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6970"/>
  </bookViews>
  <sheets>
    <sheet name="返礼品提案書" sheetId="15" r:id="rId1"/>
    <sheet name="アレルギー項目（返礼品が『食品・飲料』の場合ご記入ください）" sheetId="14" r:id="rId2"/>
    <sheet name="記入例" sheetId="23" r:id="rId3"/>
    <sheet name="別表1（地場産品基準）" sheetId="24" r:id="rId4"/>
  </sheets>
  <definedNames>
    <definedName name="_xlnm.Print_Area" localSheetId="1">'アレルギー項目（返礼品が『食品・飲料』の場合ご記入ください）'!$A$1:$I$32</definedName>
    <definedName name="_xlnm.Print_Area" localSheetId="2">記入例!$A$1:$AI$164</definedName>
    <definedName name="_xlnm.Print_Area" localSheetId="0">返礼品提案書!$A$1:$AI$164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 i="23" l="1"/>
  <c r="AC5" i="15"/>
  <c r="I25" i="23" l="1"/>
  <c r="BH8" i="23" s="1"/>
  <c r="BU8" i="23"/>
  <c r="BT8" i="23"/>
  <c r="BS8" i="23"/>
  <c r="BR8" i="23"/>
  <c r="BQ8" i="23"/>
  <c r="BP8" i="23"/>
  <c r="BO8" i="23"/>
  <c r="BN8" i="23"/>
  <c r="BM8" i="23"/>
  <c r="BL8" i="23"/>
  <c r="BI8" i="23"/>
  <c r="BG8" i="23"/>
  <c r="BF8" i="23"/>
  <c r="BE8" i="23"/>
  <c r="BD8" i="23"/>
  <c r="BC8" i="23"/>
  <c r="BB8" i="23"/>
  <c r="BA8" i="23"/>
  <c r="AZ8" i="23"/>
  <c r="AY8" i="23"/>
  <c r="AX8" i="23"/>
  <c r="AW8" i="23"/>
  <c r="AV8" i="23"/>
  <c r="AU8" i="23"/>
  <c r="AT8" i="23"/>
  <c r="AS8" i="23"/>
  <c r="AR8" i="23"/>
  <c r="AQ8" i="23"/>
  <c r="AP8" i="23"/>
  <c r="AO8" i="23"/>
  <c r="W25" i="23" l="1"/>
  <c r="W25" i="15"/>
  <c r="BJ8" i="23" l="1"/>
  <c r="AC25" i="23"/>
  <c r="BK8" i="23" s="1"/>
  <c r="AX8" i="15" l="1"/>
  <c r="AW8" i="15"/>
  <c r="AV8" i="15"/>
  <c r="AU8" i="15"/>
  <c r="AT8" i="15"/>
  <c r="AR8" i="15"/>
  <c r="AQ8" i="15"/>
  <c r="AP8" i="15"/>
  <c r="AO8" i="15"/>
  <c r="AS8" i="15"/>
  <c r="BT8" i="15"/>
  <c r="BS8" i="15"/>
  <c r="BR8" i="15"/>
  <c r="BQ8" i="15"/>
  <c r="BP8" i="15"/>
  <c r="BO8" i="15"/>
  <c r="BN8" i="15"/>
  <c r="BM8" i="15"/>
  <c r="BL8" i="15"/>
  <c r="BU8" i="15"/>
  <c r="BG8" i="15"/>
  <c r="BF8" i="15"/>
  <c r="BE8" i="15"/>
  <c r="BD8" i="15"/>
  <c r="BC8" i="15"/>
  <c r="BB8" i="15"/>
  <c r="BA8" i="15"/>
  <c r="AZ8" i="15"/>
  <c r="AY8" i="15"/>
  <c r="BI8" i="15"/>
  <c r="I25" i="15" l="1"/>
  <c r="BH8" i="15" l="1"/>
  <c r="BJ8" i="15"/>
  <c r="AC25" i="15" l="1"/>
  <c r="BK8" i="15" s="1"/>
</calcChain>
</file>

<file path=xl/sharedStrings.xml><?xml version="1.0" encoding="utf-8"?>
<sst xmlns="http://schemas.openxmlformats.org/spreadsheetml/2006/main" count="247" uniqueCount="145">
  <si>
    <t>＜添付資料＞　</t>
    <phoneticPr fontId="3"/>
  </si>
  <si>
    <t>　</t>
    <phoneticPr fontId="2"/>
  </si>
  <si>
    <t>（宛先）板橋区長</t>
    <rPh sb="4" eb="7">
      <t>イタバシク</t>
    </rPh>
    <phoneticPr fontId="2"/>
  </si>
  <si>
    <t>事業者名</t>
    <phoneticPr fontId="2"/>
  </si>
  <si>
    <t>賞味期限等</t>
    <rPh sb="0" eb="4">
      <t>ショウミキゲン</t>
    </rPh>
    <rPh sb="4" eb="5">
      <t>トウ</t>
    </rPh>
    <phoneticPr fontId="2"/>
  </si>
  <si>
    <t>代表者肩書・氏名</t>
    <rPh sb="3" eb="5">
      <t>カタガキ</t>
    </rPh>
    <rPh sb="6" eb="8">
      <t>シメイ</t>
    </rPh>
    <phoneticPr fontId="2"/>
  </si>
  <si>
    <t>担当者名</t>
    <rPh sb="0" eb="3">
      <t>タントウシャ</t>
    </rPh>
    <rPh sb="3" eb="4">
      <t>メイ</t>
    </rPh>
    <phoneticPr fontId="2"/>
  </si>
  <si>
    <t>電話番号</t>
    <rPh sb="0" eb="4">
      <t>デンワバンゴウ</t>
    </rPh>
    <phoneticPr fontId="2"/>
  </si>
  <si>
    <t>（申請者）</t>
    <rPh sb="1" eb="4">
      <t>シンセイシャ</t>
    </rPh>
    <phoneticPr fontId="2"/>
  </si>
  <si>
    <t>日</t>
    <rPh sb="0" eb="1">
      <t>ヒ</t>
    </rPh>
    <phoneticPr fontId="2"/>
  </si>
  <si>
    <t>月</t>
    <rPh sb="0" eb="1">
      <t>ガツ</t>
    </rPh>
    <phoneticPr fontId="2"/>
  </si>
  <si>
    <t>年</t>
    <rPh sb="0" eb="1">
      <t>ネン</t>
    </rPh>
    <phoneticPr fontId="2"/>
  </si>
  <si>
    <t>令和</t>
    <rPh sb="0" eb="2">
      <t>レイワ</t>
    </rPh>
    <phoneticPr fontId="2"/>
  </si>
  <si>
    <t>販売価格</t>
    <rPh sb="0" eb="4">
      <t>ハンバイカカク</t>
    </rPh>
    <phoneticPr fontId="2"/>
  </si>
  <si>
    <t>販売価格</t>
    <rPh sb="0" eb="2">
      <t>ハンバイ</t>
    </rPh>
    <rPh sb="2" eb="4">
      <t>カカク</t>
    </rPh>
    <phoneticPr fontId="2"/>
  </si>
  <si>
    <t>賞味期限（</t>
    <rPh sb="0" eb="4">
      <t>ショウミキゲン</t>
    </rPh>
    <phoneticPr fontId="2"/>
  </si>
  <si>
    <t>日）</t>
    <rPh sb="0" eb="1">
      <t>ヒ</t>
    </rPh>
    <phoneticPr fontId="2"/>
  </si>
  <si>
    <t>常温</t>
    <rPh sb="0" eb="2">
      <t>ジョウオン</t>
    </rPh>
    <phoneticPr fontId="2"/>
  </si>
  <si>
    <t>冷蔵</t>
    <rPh sb="0" eb="2">
      <t>レイゾウ</t>
    </rPh>
    <phoneticPr fontId="2"/>
  </si>
  <si>
    <t>冷凍</t>
    <rPh sb="0" eb="2">
      <t>レイトウ</t>
    </rPh>
    <phoneticPr fontId="2"/>
  </si>
  <si>
    <t>＋</t>
    <phoneticPr fontId="2"/>
  </si>
  <si>
    <t>＝</t>
    <phoneticPr fontId="2"/>
  </si>
  <si>
    <t>返礼品の画像（パッケージ等外観、中身がわかるもの、調理例等、品名ラベル）10点まで</t>
    <rPh sb="0" eb="3">
      <t>ヘンレイヒン</t>
    </rPh>
    <rPh sb="4" eb="6">
      <t>ガゾウ</t>
    </rPh>
    <rPh sb="12" eb="13">
      <t>ナド</t>
    </rPh>
    <rPh sb="13" eb="15">
      <t>ガイカン</t>
    </rPh>
    <rPh sb="16" eb="18">
      <t>ナカミ</t>
    </rPh>
    <rPh sb="25" eb="28">
      <t>チョウリレイ</t>
    </rPh>
    <rPh sb="28" eb="29">
      <t>ナド</t>
    </rPh>
    <rPh sb="30" eb="32">
      <t>ヒンメイ</t>
    </rPh>
    <rPh sb="38" eb="39">
      <t>テン</t>
    </rPh>
    <phoneticPr fontId="3"/>
  </si>
  <si>
    <t>サイズ</t>
    <phoneticPr fontId="2"/>
  </si>
  <si>
    <t>区が設定する
寄付金額は</t>
    <rPh sb="0" eb="1">
      <t>ク</t>
    </rPh>
    <rPh sb="2" eb="4">
      <t>セッテイ</t>
    </rPh>
    <rPh sb="7" eb="11">
      <t>キフキンガク</t>
    </rPh>
    <phoneticPr fontId="2"/>
  </si>
  <si>
    <t>で設定します</t>
    <rPh sb="1" eb="3">
      <t>セッテイ</t>
    </rPh>
    <phoneticPr fontId="2"/>
  </si>
  <si>
    <t>梱包費用</t>
    <phoneticPr fontId="2"/>
  </si>
  <si>
    <t>板橋区の広報の目的で生産されたキャラクターグッズ、オリジナルグッズその他これらに類するものであって、形状、名称その他の特徴から区独自の返礼品等であることが明白なもの</t>
    <phoneticPr fontId="2"/>
  </si>
  <si>
    <t>板橋区内で提供される役務等であり、その役務の主要な部分が本区に相当程度関連するもの</t>
    <phoneticPr fontId="2"/>
  </si>
  <si>
    <t>提供可能時期</t>
    <rPh sb="0" eb="2">
      <t>テイキョウ</t>
    </rPh>
    <rPh sb="2" eb="6">
      <t>カノウジキ</t>
    </rPh>
    <phoneticPr fontId="2"/>
  </si>
  <si>
    <t>配送種別</t>
    <rPh sb="0" eb="2">
      <t>ハイソウ</t>
    </rPh>
    <rPh sb="2" eb="4">
      <t>シュベツ</t>
    </rPh>
    <phoneticPr fontId="2"/>
  </si>
  <si>
    <t>通年</t>
    <rPh sb="0" eb="2">
      <t>ツウネン</t>
    </rPh>
    <phoneticPr fontId="2"/>
  </si>
  <si>
    <t>期間限定（</t>
    <rPh sb="0" eb="4">
      <t>キカンゲンテイ</t>
    </rPh>
    <phoneticPr fontId="2"/>
  </si>
  <si>
    <t>）</t>
    <phoneticPr fontId="2"/>
  </si>
  <si>
    <t>発送に
必要な日数</t>
    <rPh sb="0" eb="2">
      <t>ハッソウ</t>
    </rPh>
    <rPh sb="4" eb="6">
      <t>ヒツヨウ</t>
    </rPh>
    <rPh sb="7" eb="9">
      <t>ニッスウ</t>
    </rPh>
    <phoneticPr fontId="2"/>
  </si>
  <si>
    <t>（別添）</t>
    <rPh sb="1" eb="3">
      <t>ベッテン</t>
    </rPh>
    <phoneticPr fontId="6"/>
  </si>
  <si>
    <t>返礼品提案書（アレルギー項目）</t>
    <rPh sb="0" eb="2">
      <t>ヘンレイ</t>
    </rPh>
    <rPh sb="2" eb="3">
      <t>ヒン</t>
    </rPh>
    <rPh sb="3" eb="6">
      <t>テイアンショ</t>
    </rPh>
    <rPh sb="12" eb="14">
      <t>コウモク</t>
    </rPh>
    <phoneticPr fontId="6"/>
  </si>
  <si>
    <t>『食品・飲料』のカテゴリの返礼品に関して、「食品表示基準で義務付けられているもの」及び</t>
    <rPh sb="1" eb="3">
      <t>ショクヒン</t>
    </rPh>
    <rPh sb="4" eb="6">
      <t>インリョウ</t>
    </rPh>
    <rPh sb="13" eb="15">
      <t>ヘンレイ</t>
    </rPh>
    <rPh sb="15" eb="16">
      <t>ヒン</t>
    </rPh>
    <rPh sb="17" eb="18">
      <t>カン</t>
    </rPh>
    <rPh sb="41" eb="42">
      <t>オヨ</t>
    </rPh>
    <phoneticPr fontId="6"/>
  </si>
  <si>
    <t>「通知で表示を推奨するもの」に該当する品目について、「あり」or「なし」を選択してください。</t>
    <rPh sb="1" eb="3">
      <t>ツウチ</t>
    </rPh>
    <rPh sb="4" eb="6">
      <t>ヒョウジ</t>
    </rPh>
    <rPh sb="7" eb="9">
      <t>スイショウ</t>
    </rPh>
    <rPh sb="15" eb="17">
      <t>ガイトウ</t>
    </rPh>
    <rPh sb="19" eb="21">
      <t>ヒンモク</t>
    </rPh>
    <phoneticPr fontId="6"/>
  </si>
  <si>
    <t>また、その他特記事項がありましたらご記入ください。</t>
    <rPh sb="5" eb="6">
      <t>ホカ</t>
    </rPh>
    <rPh sb="6" eb="8">
      <t>トッキ</t>
    </rPh>
    <rPh sb="8" eb="10">
      <t>ジコウ</t>
    </rPh>
    <rPh sb="18" eb="20">
      <t>キニュウ</t>
    </rPh>
    <phoneticPr fontId="6"/>
  </si>
  <si>
    <t>返礼品名</t>
    <rPh sb="0" eb="2">
      <t>ヘンレイ</t>
    </rPh>
    <rPh sb="2" eb="3">
      <t>ヒン</t>
    </rPh>
    <rPh sb="3" eb="4">
      <t>メイ</t>
    </rPh>
    <phoneticPr fontId="6"/>
  </si>
  <si>
    <t>卵</t>
    <rPh sb="0" eb="1">
      <t>タマゴ</t>
    </rPh>
    <phoneticPr fontId="6"/>
  </si>
  <si>
    <t>乳</t>
    <rPh sb="0" eb="1">
      <t>ニュウ</t>
    </rPh>
    <phoneticPr fontId="6"/>
  </si>
  <si>
    <t>小麦</t>
    <rPh sb="0" eb="2">
      <t>コムギ</t>
    </rPh>
    <phoneticPr fontId="6"/>
  </si>
  <si>
    <t>そば</t>
    <phoneticPr fontId="6"/>
  </si>
  <si>
    <t>落花生（ピーナッツ）</t>
    <rPh sb="0" eb="3">
      <t>ラッカセイ</t>
    </rPh>
    <phoneticPr fontId="6"/>
  </si>
  <si>
    <t>えび</t>
    <phoneticPr fontId="6"/>
  </si>
  <si>
    <t>かに</t>
    <phoneticPr fontId="6"/>
  </si>
  <si>
    <t>さけ</t>
    <phoneticPr fontId="6"/>
  </si>
  <si>
    <t>さば</t>
    <phoneticPr fontId="6"/>
  </si>
  <si>
    <t>あわび</t>
    <phoneticPr fontId="6"/>
  </si>
  <si>
    <t>いか</t>
    <phoneticPr fontId="6"/>
  </si>
  <si>
    <t>いくら</t>
    <phoneticPr fontId="6"/>
  </si>
  <si>
    <t>牛肉</t>
    <rPh sb="0" eb="2">
      <t>ギュウニク</t>
    </rPh>
    <phoneticPr fontId="6"/>
  </si>
  <si>
    <t>豚肉</t>
    <rPh sb="0" eb="2">
      <t>ブタニク</t>
    </rPh>
    <phoneticPr fontId="6"/>
  </si>
  <si>
    <t>鶏肉</t>
    <rPh sb="0" eb="2">
      <t>トリニク</t>
    </rPh>
    <phoneticPr fontId="6"/>
  </si>
  <si>
    <t>ゼラチン</t>
    <phoneticPr fontId="6"/>
  </si>
  <si>
    <t>アーモンド</t>
    <phoneticPr fontId="6"/>
  </si>
  <si>
    <t>カシューナッツ</t>
    <phoneticPr fontId="6"/>
  </si>
  <si>
    <t>くるみ</t>
    <phoneticPr fontId="6"/>
  </si>
  <si>
    <t>大豆</t>
    <rPh sb="0" eb="2">
      <t>ダイズ</t>
    </rPh>
    <phoneticPr fontId="6"/>
  </si>
  <si>
    <t>ごま</t>
    <phoneticPr fontId="6"/>
  </si>
  <si>
    <t>やまいも</t>
    <phoneticPr fontId="6"/>
  </si>
  <si>
    <t>オレンジ</t>
    <phoneticPr fontId="6"/>
  </si>
  <si>
    <t>キウイフルーツ</t>
    <phoneticPr fontId="6"/>
  </si>
  <si>
    <t>バナナ</t>
    <phoneticPr fontId="6"/>
  </si>
  <si>
    <t>もも</t>
    <phoneticPr fontId="6"/>
  </si>
  <si>
    <t>りんご</t>
    <phoneticPr fontId="6"/>
  </si>
  <si>
    <t>特記事項</t>
    <rPh sb="0" eb="2">
      <t>トッキ</t>
    </rPh>
    <rPh sb="2" eb="4">
      <t>ジコウ</t>
    </rPh>
    <phoneticPr fontId="6"/>
  </si>
  <si>
    <t>※例）本品の製造工場では○○を含む品を製造しております。</t>
    <rPh sb="1" eb="2">
      <t>レイ</t>
    </rPh>
    <rPh sb="3" eb="5">
      <t>ホンピン</t>
    </rPh>
    <rPh sb="6" eb="8">
      <t>セイゾウ</t>
    </rPh>
    <rPh sb="8" eb="10">
      <t>コウジョウ</t>
    </rPh>
    <rPh sb="15" eb="16">
      <t>フク</t>
    </rPh>
    <rPh sb="17" eb="18">
      <t>シナ</t>
    </rPh>
    <rPh sb="19" eb="21">
      <t>セイゾウ</t>
    </rPh>
    <phoneticPr fontId="6"/>
  </si>
  <si>
    <t>　いたばし応援寄付金返礼品事業者協力募集要項に基づき、次のとおり返礼品を提案します。</t>
    <rPh sb="5" eb="10">
      <t>オウエンキフキン</t>
    </rPh>
    <rPh sb="13" eb="16">
      <t>ジギョウシャ</t>
    </rPh>
    <rPh sb="16" eb="18">
      <t>キョウリョク</t>
    </rPh>
    <rPh sb="18" eb="20">
      <t>ボシュウ</t>
    </rPh>
    <rPh sb="20" eb="22">
      <t>ヨウコウ</t>
    </rPh>
    <rPh sb="27" eb="28">
      <t>ツギ</t>
    </rPh>
    <rPh sb="36" eb="38">
      <t>テイアン</t>
    </rPh>
    <phoneticPr fontId="2"/>
  </si>
  <si>
    <t>○</t>
  </si>
  <si>
    <t>有効期限（</t>
    <rPh sb="0" eb="4">
      <t>ユウコウキゲン</t>
    </rPh>
    <phoneticPr fontId="2"/>
  </si>
  <si>
    <t>返礼品提案価格</t>
    <rPh sb="0" eb="3">
      <t>ヘンレイヒン</t>
    </rPh>
    <rPh sb="3" eb="5">
      <t>テイアン</t>
    </rPh>
    <rPh sb="5" eb="7">
      <t>カカク</t>
    </rPh>
    <phoneticPr fontId="2"/>
  </si>
  <si>
    <t>マカダミアナッツ</t>
    <phoneticPr fontId="6"/>
  </si>
  <si>
    <t>特定原材料（８品目）</t>
    <rPh sb="0" eb="2">
      <t>トクテイ</t>
    </rPh>
    <rPh sb="2" eb="5">
      <t>ゲンザイリョウ</t>
    </rPh>
    <rPh sb="7" eb="9">
      <t>ヒンモク</t>
    </rPh>
    <phoneticPr fontId="6"/>
  </si>
  <si>
    <t>特定原材料に準ずるもの（２０品目）</t>
    <rPh sb="0" eb="2">
      <t>トクテイ</t>
    </rPh>
    <rPh sb="2" eb="5">
      <t>ゲンザイリョウ</t>
    </rPh>
    <rPh sb="6" eb="7">
      <t>ジュン</t>
    </rPh>
    <rPh sb="14" eb="16">
      <t>ヒンモク</t>
    </rPh>
    <phoneticPr fontId="6"/>
  </si>
  <si>
    <t>　板橋クッキー（プレーン味）
　【10枚入り100g×２パック】</t>
    <rPh sb="1" eb="3">
      <t>イタバシ</t>
    </rPh>
    <rPh sb="12" eb="13">
      <t>アジ</t>
    </rPh>
    <phoneticPr fontId="2"/>
  </si>
  <si>
    <t>　板橋クッキー（ココア味）
　【10枚入り100g×2パック】</t>
    <rPh sb="1" eb="3">
      <t>イタバシ</t>
    </rPh>
    <rPh sb="11" eb="12">
      <t>アジ</t>
    </rPh>
    <phoneticPr fontId="2"/>
  </si>
  <si>
    <t>販売価格合計</t>
    <phoneticPr fontId="2"/>
  </si>
  <si>
    <t>消費期限（</t>
    <rPh sb="0" eb="2">
      <t>ショウヒ</t>
    </rPh>
    <rPh sb="2" eb="4">
      <t>キゲン</t>
    </rPh>
    <phoneticPr fontId="2"/>
  </si>
  <si>
    <t>期限なし</t>
    <rPh sb="0" eb="2">
      <t>キゲン</t>
    </rPh>
    <phoneticPr fontId="2"/>
  </si>
  <si>
    <t>期限あり</t>
    <rPh sb="0" eb="2">
      <t>キゲン</t>
    </rPh>
    <phoneticPr fontId="2"/>
  </si>
  <si>
    <t>商品名（容量等）</t>
    <rPh sb="0" eb="2">
      <t>ショウヒン</t>
    </rPh>
    <rPh sb="2" eb="3">
      <t>メイ</t>
    </rPh>
    <rPh sb="4" eb="6">
      <t>ヨウリョウ</t>
    </rPh>
    <rPh sb="6" eb="7">
      <t>トウ</t>
    </rPh>
    <phoneticPr fontId="2"/>
  </si>
  <si>
    <t>期限ありの場合</t>
    <rPh sb="0" eb="2">
      <t>キゲン</t>
    </rPh>
    <rPh sb="5" eb="7">
      <t>バアイ</t>
    </rPh>
    <phoneticPr fontId="2"/>
  </si>
  <si>
    <t>日）</t>
    <rPh sb="0" eb="1">
      <t>ニチ</t>
    </rPh>
    <phoneticPr fontId="2"/>
  </si>
  <si>
    <t>板橋クッキー（抹茶味）
　【10枚入り100g×２パック】</t>
    <phoneticPr fontId="2"/>
  </si>
  <si>
    <t>返礼品の製造加工工程</t>
    <rPh sb="0" eb="3">
      <t>ヘンレイヒン</t>
    </rPh>
    <rPh sb="4" eb="6">
      <t>セイゾウ</t>
    </rPh>
    <rPh sb="6" eb="8">
      <t>カコウ</t>
    </rPh>
    <rPh sb="8" eb="10">
      <t>コウテイ</t>
    </rPh>
    <phoneticPr fontId="9"/>
  </si>
  <si>
    <t>製造内容</t>
    <phoneticPr fontId="9"/>
  </si>
  <si>
    <t>製造場所（住所）</t>
  </si>
  <si>
    <t>上記工程で生じる
付加価値の割合</t>
    <rPh sb="0" eb="2">
      <t>ジョウキ</t>
    </rPh>
    <rPh sb="2" eb="4">
      <t>コウテイ</t>
    </rPh>
    <rPh sb="5" eb="6">
      <t>ショウ</t>
    </rPh>
    <rPh sb="9" eb="13">
      <t>フカカチ</t>
    </rPh>
    <rPh sb="14" eb="16">
      <t>ワリアイ</t>
    </rPh>
    <phoneticPr fontId="6"/>
  </si>
  <si>
    <t>％</t>
    <phoneticPr fontId="6"/>
  </si>
  <si>
    <t>その他補足事項</t>
    <rPh sb="2" eb="3">
      <t>タ</t>
    </rPh>
    <rPh sb="3" eb="7">
      <t>ホソクジコウ</t>
    </rPh>
    <phoneticPr fontId="6"/>
  </si>
  <si>
    <t>サービス内容</t>
    <rPh sb="4" eb="6">
      <t>ナイヨウ</t>
    </rPh>
    <phoneticPr fontId="9"/>
  </si>
  <si>
    <t>住所</t>
    <rPh sb="0" eb="2">
      <t>ジュウショ</t>
    </rPh>
    <phoneticPr fontId="9"/>
  </si>
  <si>
    <t>「絵本のまち板橋」の魅力発信に資する理由</t>
    <rPh sb="1" eb="3">
      <t>エホン</t>
    </rPh>
    <rPh sb="6" eb="8">
      <t>イタバシ</t>
    </rPh>
    <rPh sb="10" eb="12">
      <t>ミリョク</t>
    </rPh>
    <rPh sb="12" eb="14">
      <t>ハッシン</t>
    </rPh>
    <rPh sb="15" eb="16">
      <t>シ</t>
    </rPh>
    <rPh sb="18" eb="20">
      <t>リユウ</t>
    </rPh>
    <phoneticPr fontId="2"/>
  </si>
  <si>
    <t>協力事業者要件</t>
    <rPh sb="0" eb="2">
      <t>キョウリョク</t>
    </rPh>
    <rPh sb="2" eb="5">
      <t>ジギョウシャ</t>
    </rPh>
    <rPh sb="5" eb="7">
      <t>ヨウケン</t>
    </rPh>
    <phoneticPr fontId="2"/>
  </si>
  <si>
    <t>板橋区</t>
    <rPh sb="0" eb="3">
      <t>イタバシク</t>
    </rPh>
    <phoneticPr fontId="2"/>
  </si>
  <si>
    <t>板橋区内で提供される役務等であり、その役務の主要な部分が本区に相当程度関連するもの</t>
    <phoneticPr fontId="2"/>
  </si>
  <si>
    <t>板橋区の広報の目的で生産されたキャラクターグッズ、オリジナルグッズその他これらに類するものであって、形状、名称その他の特徴から区独自の返礼品等であることが明白なもの</t>
    <phoneticPr fontId="2"/>
  </si>
  <si>
    <t>④地場産品基準：</t>
    <rPh sb="1" eb="3">
      <t>ジバ</t>
    </rPh>
    <rPh sb="3" eb="5">
      <t>サンピン</t>
    </rPh>
    <rPh sb="5" eb="7">
      <t>キジュン</t>
    </rPh>
    <phoneticPr fontId="9"/>
  </si>
  <si>
    <t>①②③以外の地場産品基準に該当するもの</t>
    <rPh sb="3" eb="5">
      <t>イガイ</t>
    </rPh>
    <rPh sb="6" eb="8">
      <t>ジバ</t>
    </rPh>
    <rPh sb="8" eb="10">
      <t>サンピン</t>
    </rPh>
    <rPh sb="10" eb="12">
      <t>キジュン</t>
    </rPh>
    <rPh sb="13" eb="15">
      <t>ガイトウ</t>
    </rPh>
    <phoneticPr fontId="2"/>
  </si>
  <si>
    <t>ブランド・SDGｓ係審査状況</t>
    <rPh sb="9" eb="10">
      <t>カカリ</t>
    </rPh>
    <rPh sb="10" eb="12">
      <t>シンサ</t>
    </rPh>
    <rPh sb="12" eb="14">
      <t>ジョウキョウ</t>
    </rPh>
    <phoneticPr fontId="2"/>
  </si>
  <si>
    <t>（例）原材料の仕入れ(30％)</t>
    <rPh sb="3" eb="6">
      <t>ゲンザイリョウ</t>
    </rPh>
    <rPh sb="4" eb="6">
      <t>ザイリョウ</t>
    </rPh>
    <phoneticPr fontId="6"/>
  </si>
  <si>
    <t>提供場所（施設名、住所）</t>
    <rPh sb="0" eb="2">
      <t>テイキョウ</t>
    </rPh>
    <rPh sb="2" eb="4">
      <t>バショ</t>
    </rPh>
    <rPh sb="5" eb="7">
      <t>シセツ</t>
    </rPh>
    <rPh sb="7" eb="8">
      <t>メイ</t>
    </rPh>
    <rPh sb="8" eb="9">
      <t>テンメイ</t>
    </rPh>
    <rPh sb="9" eb="11">
      <t>ジュウショ</t>
    </rPh>
    <phoneticPr fontId="9"/>
  </si>
  <si>
    <t>施設名</t>
    <rPh sb="0" eb="2">
      <t>シセツ</t>
    </rPh>
    <rPh sb="2" eb="3">
      <t>メイ</t>
    </rPh>
    <phoneticPr fontId="9"/>
  </si>
  <si>
    <t>サービスの内容が板橋区と相当程度関連があるといえる理由</t>
    <rPh sb="5" eb="7">
      <t>ナイヨウ</t>
    </rPh>
    <rPh sb="8" eb="10">
      <t>イタバシ</t>
    </rPh>
    <rPh sb="10" eb="11">
      <t>ク</t>
    </rPh>
    <rPh sb="12" eb="14">
      <t>ソウトウ</t>
    </rPh>
    <rPh sb="14" eb="16">
      <t>テイド</t>
    </rPh>
    <rPh sb="16" eb="18">
      <t>カンレン</t>
    </rPh>
    <rPh sb="25" eb="27">
      <t>リユウ</t>
    </rPh>
    <phoneticPr fontId="9"/>
  </si>
  <si>
    <t>返礼品の形状、名称その他の特徴が把握でき、板橋区独自の返礼品であることの明白性が判る資料のURL
（URLがない場合は、本提案書と併せて資料を提出してください）</t>
    <rPh sb="0" eb="3">
      <t>ヘンレイヒン</t>
    </rPh>
    <rPh sb="4" eb="6">
      <t>ケイジョウ</t>
    </rPh>
    <rPh sb="7" eb="9">
      <t>メイショウ</t>
    </rPh>
    <rPh sb="11" eb="12">
      <t>ホカ</t>
    </rPh>
    <rPh sb="13" eb="15">
      <t>トクチョウ</t>
    </rPh>
    <rPh sb="16" eb="18">
      <t>ハアク</t>
    </rPh>
    <rPh sb="21" eb="24">
      <t>イタバシク</t>
    </rPh>
    <rPh sb="24" eb="26">
      <t>ドクジ</t>
    </rPh>
    <rPh sb="27" eb="30">
      <t>ヘンレイヒン</t>
    </rPh>
    <rPh sb="36" eb="39">
      <t>メイハクセイ</t>
    </rPh>
    <rPh sb="40" eb="41">
      <t>ワカ</t>
    </rPh>
    <rPh sb="42" eb="44">
      <t>シリョウ</t>
    </rPh>
    <rPh sb="56" eb="58">
      <t>バアイ</t>
    </rPh>
    <rPh sb="60" eb="64">
      <t>ホンテイアンショ</t>
    </rPh>
    <rPh sb="65" eb="66">
      <t>アワ</t>
    </rPh>
    <rPh sb="68" eb="70">
      <t>シリョウ</t>
    </rPh>
    <rPh sb="71" eb="73">
      <t>テイシュツ</t>
    </rPh>
    <phoneticPr fontId="2"/>
  </si>
  <si>
    <t>理由</t>
    <rPh sb="0" eb="2">
      <t>リユウ</t>
    </rPh>
    <phoneticPr fontId="2"/>
  </si>
  <si>
    <r>
      <t xml:space="preserve">返礼品の名称
</t>
    </r>
    <r>
      <rPr>
        <sz val="10"/>
        <color theme="1"/>
        <rFont val="BIZ UDゴシック"/>
        <family val="3"/>
        <charset val="128"/>
      </rPr>
      <t>※40字以内</t>
    </r>
    <rPh sb="10" eb="11">
      <t>ジ</t>
    </rPh>
    <rPh sb="11" eb="13">
      <t>イナイ</t>
    </rPh>
    <phoneticPr fontId="3"/>
  </si>
  <si>
    <r>
      <t xml:space="preserve">　　商品内訳
</t>
    </r>
    <r>
      <rPr>
        <sz val="10"/>
        <color theme="1"/>
        <rFont val="BIZ UDゴシック"/>
        <family val="3"/>
        <charset val="128"/>
      </rPr>
      <t xml:space="preserve">※6つ以上の商品を組み合わせたい場合は、区にご相談ください。
</t>
    </r>
    <rPh sb="2" eb="4">
      <t>ショウヒン</t>
    </rPh>
    <rPh sb="4" eb="6">
      <t>ウチワケ</t>
    </rPh>
    <rPh sb="11" eb="13">
      <t>イジョウ</t>
    </rPh>
    <rPh sb="14" eb="16">
      <t>ショウヒン</t>
    </rPh>
    <rPh sb="17" eb="18">
      <t>ク</t>
    </rPh>
    <rPh sb="19" eb="20">
      <t>ア</t>
    </rPh>
    <rPh sb="24" eb="26">
      <t>バアイ</t>
    </rPh>
    <rPh sb="28" eb="29">
      <t>ク</t>
    </rPh>
    <rPh sb="31" eb="33">
      <t>ソウダン</t>
    </rPh>
    <phoneticPr fontId="2"/>
  </si>
  <si>
    <r>
      <t xml:space="preserve">返礼品提供価格
</t>
    </r>
    <r>
      <rPr>
        <sz val="9"/>
        <color theme="1"/>
        <rFont val="BIZ UDゴシック"/>
        <family val="3"/>
        <charset val="128"/>
      </rPr>
      <t>（販売価格+梱包費用）</t>
    </r>
    <r>
      <rPr>
        <b/>
        <sz val="9"/>
        <color theme="1"/>
        <rFont val="BIZ UDゴシック"/>
        <family val="3"/>
        <charset val="128"/>
      </rPr>
      <t xml:space="preserve">
</t>
    </r>
    <r>
      <rPr>
        <b/>
        <sz val="12"/>
        <color theme="1"/>
        <rFont val="BIZ UDゴシック"/>
        <family val="3"/>
        <charset val="128"/>
      </rPr>
      <t>と割合</t>
    </r>
    <rPh sb="0" eb="3">
      <t>ヘンレイヒン</t>
    </rPh>
    <rPh sb="3" eb="7">
      <t>テイキョウカカク</t>
    </rPh>
    <rPh sb="9" eb="13">
      <t>ハンバイカカク</t>
    </rPh>
    <rPh sb="14" eb="16">
      <t>コンポウ</t>
    </rPh>
    <rPh sb="16" eb="18">
      <t>ヒヨウ</t>
    </rPh>
    <rPh sb="21" eb="23">
      <t>ワリアイ</t>
    </rPh>
    <phoneticPr fontId="2"/>
  </si>
  <si>
    <r>
      <t>板橋区</t>
    </r>
    <r>
      <rPr>
        <b/>
        <sz val="12"/>
        <color rgb="FFFF0000"/>
        <rFont val="BIZ UDゴシック"/>
        <family val="3"/>
        <charset val="128"/>
      </rPr>
      <t>内</t>
    </r>
    <rPh sb="0" eb="2">
      <t>イタバシ</t>
    </rPh>
    <rPh sb="2" eb="4">
      <t>クナイ</t>
    </rPh>
    <phoneticPr fontId="9"/>
  </si>
  <si>
    <r>
      <t>板橋区</t>
    </r>
    <r>
      <rPr>
        <b/>
        <sz val="12"/>
        <color rgb="FFFF0000"/>
        <rFont val="BIZ UDゴシック"/>
        <family val="3"/>
        <charset val="128"/>
      </rPr>
      <t>外</t>
    </r>
    <rPh sb="0" eb="2">
      <t>イタバシ</t>
    </rPh>
    <phoneticPr fontId="9"/>
  </si>
  <si>
    <r>
      <t xml:space="preserve">返礼品の説明
</t>
    </r>
    <r>
      <rPr>
        <sz val="10"/>
        <color theme="1"/>
        <rFont val="BIZ UDゴシック"/>
        <family val="3"/>
        <charset val="128"/>
      </rPr>
      <t>※ポータルサイトに
掲載する内容</t>
    </r>
    <rPh sb="0" eb="3">
      <t>ヘンレイヒン</t>
    </rPh>
    <rPh sb="4" eb="6">
      <t>セツメイ</t>
    </rPh>
    <rPh sb="17" eb="19">
      <t>ケイサイ</t>
    </rPh>
    <rPh sb="21" eb="23">
      <t>ナイヨウ</t>
    </rPh>
    <phoneticPr fontId="2"/>
  </si>
  <si>
    <t>ブランド・SDGｓ係審査</t>
    <rPh sb="9" eb="10">
      <t>カカリ</t>
    </rPh>
    <rPh sb="10" eb="12">
      <t>シンサ</t>
    </rPh>
    <phoneticPr fontId="2"/>
  </si>
  <si>
    <t>板橋区使用欄</t>
    <rPh sb="0" eb="2">
      <t>イタバシ</t>
    </rPh>
    <rPh sb="2" eb="3">
      <t>ク</t>
    </rPh>
    <rPh sb="3" eb="5">
      <t>シヨウ</t>
    </rPh>
    <rPh sb="5" eb="6">
      <t>ラン</t>
    </rPh>
    <phoneticPr fontId="2"/>
  </si>
  <si>
    <r>
      <t xml:space="preserve">地場産品要件
</t>
    </r>
    <r>
      <rPr>
        <sz val="10"/>
        <rFont val="BIZ UDゴシック"/>
        <family val="3"/>
        <charset val="128"/>
      </rPr>
      <t>※①～④のいずれかを選択</t>
    </r>
    <rPh sb="17" eb="19">
      <t>センタク</t>
    </rPh>
    <phoneticPr fontId="2"/>
  </si>
  <si>
    <t>（例）原材料の調合、調味、成形、焼き上げ(60%)、検品(5％)、梱包(5％)</t>
    <rPh sb="3" eb="6">
      <t>ゲンザイリョウ</t>
    </rPh>
    <rPh sb="7" eb="9">
      <t>チョウゴウ</t>
    </rPh>
    <rPh sb="10" eb="12">
      <t>チョウミ</t>
    </rPh>
    <rPh sb="13" eb="15">
      <t>セイケイ</t>
    </rPh>
    <rPh sb="16" eb="17">
      <t>ヤ</t>
    </rPh>
    <rPh sb="18" eb="19">
      <t>ア</t>
    </rPh>
    <phoneticPr fontId="6"/>
  </si>
  <si>
    <r>
      <t>令和７年度いたばし応援寄付金返礼品</t>
    </r>
    <r>
      <rPr>
        <sz val="20"/>
        <color rgb="FF000000"/>
        <rFont val="BIZ UDゴシック"/>
        <family val="3"/>
        <charset val="128"/>
      </rPr>
      <t>提案書</t>
    </r>
    <rPh sb="0" eb="2">
      <t>レイワ</t>
    </rPh>
    <rPh sb="3" eb="5">
      <t>ネンド</t>
    </rPh>
    <rPh sb="14" eb="16">
      <t>ヘンレイ</t>
    </rPh>
    <phoneticPr fontId="3"/>
  </si>
  <si>
    <t>評価係確認</t>
    <rPh sb="0" eb="2">
      <t>ヒョウカ</t>
    </rPh>
    <rPh sb="2" eb="3">
      <t>カカリ</t>
    </rPh>
    <rPh sb="3" eb="5">
      <t>カクニン</t>
    </rPh>
    <phoneticPr fontId="2"/>
  </si>
  <si>
    <t>事業者番号</t>
    <rPh sb="3" eb="5">
      <t>バンゴウ</t>
    </rPh>
    <phoneticPr fontId="2"/>
  </si>
  <si>
    <t>返礼品番号</t>
    <rPh sb="0" eb="3">
      <t>ヘンレイヒン</t>
    </rPh>
    <rPh sb="3" eb="5">
      <t>バンゴウ</t>
    </rPh>
    <phoneticPr fontId="2"/>
  </si>
  <si>
    <t>①地場産品基準：3</t>
    <rPh sb="1" eb="3">
      <t>ジバ</t>
    </rPh>
    <rPh sb="3" eb="5">
      <t>サンピン</t>
    </rPh>
    <rPh sb="5" eb="7">
      <t>キジュン</t>
    </rPh>
    <phoneticPr fontId="9"/>
  </si>
  <si>
    <t>②地場産品基準：7</t>
    <phoneticPr fontId="9"/>
  </si>
  <si>
    <t>板橋区内で、返礼品の製造、加工その他の工程のうち主要な部分を行うことにより相応の付加価値が生じているもの</t>
    <phoneticPr fontId="2"/>
  </si>
  <si>
    <t>③地場産品基準：5</t>
    <rPh sb="1" eb="3">
      <t>ジバ</t>
    </rPh>
    <rPh sb="3" eb="5">
      <t>サンピン</t>
    </rPh>
    <rPh sb="5" eb="7">
      <t>キジュン</t>
    </rPh>
    <phoneticPr fontId="9"/>
  </si>
  <si>
    <r>
      <t>板橋区</t>
    </r>
    <r>
      <rPr>
        <sz val="12"/>
        <color rgb="FFFF0000"/>
        <rFont val="BIZ UDゴシック"/>
        <family val="3"/>
        <charset val="128"/>
      </rPr>
      <t>の広報の目的で生産され、区</t>
    </r>
    <r>
      <rPr>
        <sz val="12"/>
        <color rgb="FF000000"/>
        <rFont val="BIZ UDゴシック"/>
        <family val="3"/>
        <charset val="128"/>
      </rPr>
      <t>独自の返礼品であることが明白な理由</t>
    </r>
    <rPh sb="0" eb="3">
      <t>イタバシク</t>
    </rPh>
    <rPh sb="4" eb="6">
      <t>コウホウ</t>
    </rPh>
    <rPh sb="7" eb="9">
      <t>モクテキ</t>
    </rPh>
    <rPh sb="10" eb="12">
      <t>セイサン</t>
    </rPh>
    <rPh sb="15" eb="16">
      <t>ク</t>
    </rPh>
    <rPh sb="16" eb="18">
      <t>ドクジ</t>
    </rPh>
    <rPh sb="19" eb="22">
      <t>ヘンレイヒン</t>
    </rPh>
    <rPh sb="28" eb="30">
      <t>メイハク</t>
    </rPh>
    <rPh sb="31" eb="33">
      <t>リユウ</t>
    </rPh>
    <phoneticPr fontId="2"/>
  </si>
  <si>
    <t>（募集要項第3項第1号）</t>
    <rPh sb="1" eb="5">
      <t>ボシュウヨウコウ</t>
    </rPh>
    <rPh sb="5" eb="6">
      <t>ダイ</t>
    </rPh>
    <rPh sb="7" eb="8">
      <t>コウ</t>
    </rPh>
    <rPh sb="8" eb="9">
      <t>ダイ</t>
    </rPh>
    <rPh sb="10" eb="11">
      <t>ゴウ</t>
    </rPh>
    <phoneticPr fontId="2"/>
  </si>
  <si>
    <t>株式会社　いたばし</t>
    <rPh sb="0" eb="2">
      <t>カブシキ</t>
    </rPh>
    <rPh sb="2" eb="4">
      <t>カイシャ</t>
    </rPh>
    <phoneticPr fontId="2"/>
  </si>
  <si>
    <t>代表取締役社長</t>
    <rPh sb="0" eb="5">
      <t>ダイヒョウトリシマリヤク</t>
    </rPh>
    <rPh sb="5" eb="7">
      <t>シャチョウ</t>
    </rPh>
    <phoneticPr fontId="2"/>
  </si>
  <si>
    <t>板橋　太郎</t>
    <rPh sb="0" eb="2">
      <t>イタバシ</t>
    </rPh>
    <rPh sb="3" eb="5">
      <t>タロウ</t>
    </rPh>
    <phoneticPr fontId="2"/>
  </si>
  <si>
    <t>赤塚　二郎</t>
    <rPh sb="0" eb="2">
      <t>アカツカ</t>
    </rPh>
    <rPh sb="3" eb="5">
      <t>ジロウ</t>
    </rPh>
    <phoneticPr fontId="2"/>
  </si>
  <si>
    <t>03-3579-2060</t>
    <phoneticPr fontId="2"/>
  </si>
  <si>
    <t>板橋クッキーおまかせセット（プレーン味：2パック、ココア味：２パック、抹茶味：2パック）</t>
    <phoneticPr fontId="2"/>
  </si>
  <si>
    <t>香ばしい小麦の甘味と発行バターの豊潤な香り、そしてサクサクほろほろとした食感をお楽しみいただけます。コーヒーや紅茶とあわせてどうぞ。</t>
    <phoneticPr fontId="2"/>
  </si>
  <si>
    <t>原材料の仕入れ（20%）</t>
    <rPh sb="0" eb="3">
      <t>ゲンザイリョウ</t>
    </rPh>
    <rPh sb="4" eb="6">
      <t>シイ</t>
    </rPh>
    <phoneticPr fontId="2"/>
  </si>
  <si>
    <t>原材料はすべて板橋区外産であるが、製造にかかる一切の工程は区内で行っている。</t>
    <rPh sb="0" eb="3">
      <t>ゲンザイリョウ</t>
    </rPh>
    <rPh sb="7" eb="11">
      <t>イタバシクガイ</t>
    </rPh>
    <rPh sb="11" eb="12">
      <t>サン</t>
    </rPh>
    <rPh sb="17" eb="19">
      <t>セイゾウ</t>
    </rPh>
    <rPh sb="23" eb="25">
      <t>イッサイ</t>
    </rPh>
    <rPh sb="26" eb="28">
      <t>コウテイ</t>
    </rPh>
    <rPh sb="29" eb="31">
      <t>クナイ</t>
    </rPh>
    <rPh sb="30" eb="31">
      <t>コウク</t>
    </rPh>
    <rPh sb="32" eb="33">
      <t>オコナ</t>
    </rPh>
    <phoneticPr fontId="2"/>
  </si>
  <si>
    <t>原材料の調合、生地作り、成形、焼き上げ、（70％）、梱包（10％）</t>
    <rPh sb="0" eb="3">
      <t>ゲンザイリョウ</t>
    </rPh>
    <rPh sb="4" eb="6">
      <t>チョウゴウ</t>
    </rPh>
    <rPh sb="7" eb="10">
      <t>キジヅク</t>
    </rPh>
    <rPh sb="12" eb="14">
      <t>セイケイ</t>
    </rPh>
    <rPh sb="15" eb="16">
      <t>ヤ</t>
    </rPh>
    <rPh sb="17" eb="18">
      <t>ア</t>
    </rPh>
    <rPh sb="26" eb="28">
      <t>コンポウ</t>
    </rPh>
    <phoneticPr fontId="2"/>
  </si>
  <si>
    <t>板橋二丁目66番1号　</t>
    <rPh sb="0" eb="2">
      <t>イタバシ</t>
    </rPh>
    <rPh sb="2" eb="5">
      <t>ニチョウメ</t>
    </rPh>
    <rPh sb="7" eb="8">
      <t>バン</t>
    </rPh>
    <rPh sb="9" eb="10">
      <t>ゴウ</t>
    </rPh>
    <phoneticPr fontId="2"/>
  </si>
  <si>
    <t>製造場所（住所）</t>
    <phoneticPr fontId="2"/>
  </si>
  <si>
    <t>北海道ほか</t>
    <rPh sb="0" eb="3">
      <t>ホッカイドウ</t>
    </rPh>
    <phoneticPr fontId="2"/>
  </si>
  <si>
    <t xml:space="preserve"> </t>
    <phoneticPr fontId="2"/>
  </si>
  <si>
    <t>「板橋のいっぴん」認定事業者</t>
  </si>
  <si>
    <t>包装容器に入っている加工食品の場合は、以下の添付が必要です。
①一括表示ラベル　②栄養成分表示　③包装全体の写真（全面が確認できること）
※小規模の事業者については、②の添付省略が可能です。詳細は消費者庁ホームページを御確認ください。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</si>
</sst>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円&quot;"/>
    <numFmt numFmtId="177" formatCode="#,##0&quot;円&quot;"/>
    <numFmt numFmtId="178" formatCode="0.0%"/>
    <numFmt numFmtId="179" formatCode="#,##0&quot;円以上&quot;"/>
    <numFmt numFmtId="180" formatCode="[$-411]ge\.m\.d;@"/>
    <numFmt numFmtId="181" formatCode="[DBNum1][$-411]General"/>
  </numFmts>
  <fonts count="3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明朝"/>
      <family val="2"/>
      <charset val="128"/>
    </font>
    <font>
      <sz val="11"/>
      <color theme="1"/>
      <name val="ＭＳ Ｐゴシック"/>
      <family val="2"/>
      <scheme val="minor"/>
    </font>
    <font>
      <sz val="12"/>
      <color theme="1"/>
      <name val="UD デジタル 教科書体 NK-R"/>
      <family val="1"/>
      <charset val="128"/>
    </font>
    <font>
      <sz val="6"/>
      <name val="ＭＳ Ｐゴシック"/>
      <family val="2"/>
      <charset val="128"/>
      <scheme val="minor"/>
    </font>
    <font>
      <sz val="14"/>
      <color theme="1"/>
      <name val="UD デジタル 教科書体 NK-R"/>
      <family val="1"/>
      <charset val="128"/>
    </font>
    <font>
      <b/>
      <sz val="12"/>
      <color rgb="FF0066FF"/>
      <name val="BIZ UDPゴシック"/>
      <family val="3"/>
      <charset val="128"/>
    </font>
    <font>
      <sz val="6"/>
      <name val="BIZ UDゴシック"/>
      <family val="2"/>
      <charset val="128"/>
    </font>
    <font>
      <sz val="12"/>
      <color theme="1"/>
      <name val="BIZ UDゴシック"/>
      <family val="3"/>
      <charset val="128"/>
    </font>
    <font>
      <sz val="20"/>
      <color theme="1"/>
      <name val="BIZ UDゴシック"/>
      <family val="3"/>
      <charset val="128"/>
    </font>
    <font>
      <sz val="20"/>
      <color rgb="FF000000"/>
      <name val="BIZ UDゴシック"/>
      <family val="3"/>
      <charset val="128"/>
    </font>
    <font>
      <sz val="14"/>
      <color theme="1"/>
      <name val="BIZ UDゴシック"/>
      <family val="3"/>
      <charset val="128"/>
    </font>
    <font>
      <sz val="14"/>
      <color rgb="FF000000"/>
      <name val="BIZ UDゴシック"/>
      <family val="3"/>
      <charset val="128"/>
    </font>
    <font>
      <sz val="10"/>
      <color theme="1"/>
      <name val="BIZ UDゴシック"/>
      <family val="3"/>
      <charset val="128"/>
    </font>
    <font>
      <b/>
      <sz val="14"/>
      <color theme="1"/>
      <name val="BIZ UDゴシック"/>
      <family val="3"/>
      <charset val="128"/>
    </font>
    <font>
      <b/>
      <sz val="12"/>
      <color theme="1"/>
      <name val="BIZ UDゴシック"/>
      <family val="3"/>
      <charset val="128"/>
    </font>
    <font>
      <sz val="11"/>
      <color theme="1"/>
      <name val="BIZ UDゴシック"/>
      <family val="3"/>
      <charset val="128"/>
    </font>
    <font>
      <sz val="9"/>
      <color theme="1"/>
      <name val="BIZ UDゴシック"/>
      <family val="3"/>
      <charset val="128"/>
    </font>
    <font>
      <b/>
      <sz val="9"/>
      <color theme="1"/>
      <name val="BIZ UDゴシック"/>
      <family val="3"/>
      <charset val="128"/>
    </font>
    <font>
      <sz val="15"/>
      <color theme="1"/>
      <name val="BIZ UDゴシック"/>
      <family val="3"/>
      <charset val="128"/>
    </font>
    <font>
      <sz val="13"/>
      <color theme="1"/>
      <name val="BIZ UDゴシック"/>
      <family val="3"/>
      <charset val="128"/>
    </font>
    <font>
      <sz val="12"/>
      <name val="BIZ UDゴシック"/>
      <family val="3"/>
      <charset val="128"/>
    </font>
    <font>
      <b/>
      <sz val="12"/>
      <name val="BIZ UDゴシック"/>
      <family val="3"/>
      <charset val="128"/>
    </font>
    <font>
      <sz val="10"/>
      <name val="BIZ UDゴシック"/>
      <family val="3"/>
      <charset val="128"/>
    </font>
    <font>
      <sz val="12"/>
      <color rgb="FF000000"/>
      <name val="BIZ UDゴシック"/>
      <family val="3"/>
      <charset val="128"/>
    </font>
    <font>
      <b/>
      <sz val="12"/>
      <color rgb="FFFF0000"/>
      <name val="BIZ UDゴシック"/>
      <family val="3"/>
      <charset val="128"/>
    </font>
    <font>
      <sz val="12"/>
      <color rgb="FFFF0000"/>
      <name val="BIZ UDゴシック"/>
      <family val="3"/>
      <charset val="128"/>
    </font>
    <font>
      <b/>
      <sz val="12"/>
      <color rgb="FF000000"/>
      <name val="BIZ UDゴシック"/>
      <family val="3"/>
      <charset val="128"/>
    </font>
    <font>
      <sz val="11"/>
      <name val="BIZ UDゴシック"/>
      <family val="3"/>
      <charset val="128"/>
    </font>
    <font>
      <b/>
      <sz val="11"/>
      <name val="BIZ UDゴシック"/>
      <family val="3"/>
      <charset val="128"/>
    </font>
    <font>
      <b/>
      <sz val="12"/>
      <color rgb="FF0066FF"/>
      <name val="BIZ UDゴシック"/>
      <family val="3"/>
      <charset val="128"/>
    </font>
    <font>
      <b/>
      <sz val="14"/>
      <color rgb="FF0066FF"/>
      <name val="BIZ UDゴシック"/>
      <family val="3"/>
      <charset val="128"/>
    </font>
    <font>
      <b/>
      <sz val="13"/>
      <color rgb="FF0066FF"/>
      <name val="BIZ UDゴシック"/>
      <family val="3"/>
      <charset val="128"/>
    </font>
  </fonts>
  <fills count="13">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CE4D6"/>
        <bgColor rgb="FF000000"/>
      </patternFill>
    </fill>
    <fill>
      <patternFill patternType="solid">
        <fgColor theme="0" tint="-4.9989318521683403E-2"/>
        <bgColor rgb="FF000000"/>
      </patternFill>
    </fill>
    <fill>
      <patternFill patternType="solid">
        <fgColor theme="0"/>
        <bgColor rgb="FF000000"/>
      </patternFill>
    </fill>
    <fill>
      <patternFill patternType="solid">
        <fgColor rgb="FFD9E1F2"/>
        <bgColor rgb="FF000000"/>
      </patternFill>
    </fill>
    <fill>
      <patternFill patternType="solid">
        <fgColor rgb="FFEDEDED"/>
        <bgColor rgb="FF000000"/>
      </patternFill>
    </fill>
    <fill>
      <patternFill patternType="solid">
        <fgColor rgb="FFFFFFCC"/>
        <bgColor rgb="FF000000"/>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rgb="FF808080"/>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alignment vertical="center"/>
    </xf>
    <xf numFmtId="0" fontId="1" fillId="0" borderId="0">
      <alignment vertical="center"/>
    </xf>
  </cellStyleXfs>
  <cellXfs count="421">
    <xf numFmtId="0" fontId="0" fillId="0" borderId="0" xfId="0"/>
    <xf numFmtId="0" fontId="5" fillId="0" borderId="0" xfId="2" applyFont="1">
      <alignment vertical="center"/>
    </xf>
    <xf numFmtId="0" fontId="7" fillId="0" borderId="0" xfId="2" applyFont="1" applyAlignment="1">
      <alignment horizontal="centerContinuous" vertical="center"/>
    </xf>
    <xf numFmtId="0" fontId="5" fillId="0" borderId="0" xfId="2" applyFont="1" applyAlignment="1">
      <alignment horizontal="centerContinuous" vertical="center"/>
    </xf>
    <xf numFmtId="0" fontId="5" fillId="0" borderId="1" xfId="2" applyFont="1" applyBorder="1">
      <alignment vertical="center"/>
    </xf>
    <xf numFmtId="0" fontId="5" fillId="0" borderId="1" xfId="2" applyFont="1" applyBorder="1" applyAlignment="1">
      <alignment vertical="center" shrinkToFit="1"/>
    </xf>
    <xf numFmtId="0" fontId="10" fillId="4" borderId="0" xfId="0" applyFont="1" applyFill="1" applyProtection="1"/>
    <xf numFmtId="0" fontId="10" fillId="0" borderId="0" xfId="0" applyFont="1" applyProtection="1"/>
    <xf numFmtId="0" fontId="10" fillId="4" borderId="0" xfId="0" applyFont="1" applyFill="1" applyBorder="1" applyProtection="1"/>
    <xf numFmtId="0" fontId="10" fillId="4" borderId="0" xfId="0" applyFont="1" applyFill="1" applyAlignment="1" applyProtection="1">
      <alignment horizontal="center"/>
    </xf>
    <xf numFmtId="180" fontId="10" fillId="4" borderId="0" xfId="0" applyNumberFormat="1" applyFont="1" applyFill="1" applyAlignment="1" applyProtection="1">
      <alignment horizontal="center"/>
    </xf>
    <xf numFmtId="0" fontId="13" fillId="0" borderId="0" xfId="0" applyFont="1" applyProtection="1"/>
    <xf numFmtId="0" fontId="13" fillId="5" borderId="0" xfId="0" applyFont="1" applyFill="1" applyProtection="1"/>
    <xf numFmtId="177" fontId="13" fillId="5" borderId="0" xfId="0" applyNumberFormat="1" applyFont="1" applyFill="1" applyProtection="1"/>
    <xf numFmtId="179" fontId="13" fillId="5" borderId="0" xfId="0" applyNumberFormat="1" applyFont="1" applyFill="1" applyProtection="1"/>
    <xf numFmtId="0" fontId="13" fillId="4" borderId="0" xfId="0" applyFont="1" applyFill="1" applyProtection="1"/>
    <xf numFmtId="0" fontId="13" fillId="4" borderId="0" xfId="0" applyFont="1" applyFill="1" applyAlignment="1" applyProtection="1">
      <alignment horizontal="right"/>
    </xf>
    <xf numFmtId="0" fontId="13" fillId="4" borderId="0" xfId="0" applyFont="1" applyFill="1" applyAlignment="1" applyProtection="1">
      <alignment horizontal="right" vertical="center"/>
    </xf>
    <xf numFmtId="0" fontId="13" fillId="3" borderId="0" xfId="0" applyFont="1" applyFill="1" applyAlignment="1" applyProtection="1">
      <alignment vertical="center"/>
      <protection locked="0"/>
    </xf>
    <xf numFmtId="0" fontId="13" fillId="4" borderId="0" xfId="0" applyFont="1" applyFill="1" applyAlignment="1" applyProtection="1">
      <alignment vertical="center"/>
    </xf>
    <xf numFmtId="0" fontId="14" fillId="3" borderId="0" xfId="0" applyNumberFormat="1" applyFont="1" applyFill="1" applyAlignment="1" applyProtection="1">
      <alignment vertical="center"/>
      <protection locked="0"/>
    </xf>
    <xf numFmtId="58" fontId="14" fillId="4" borderId="0" xfId="0" applyNumberFormat="1" applyFont="1" applyFill="1" applyAlignment="1" applyProtection="1">
      <alignment vertical="center"/>
    </xf>
    <xf numFmtId="0" fontId="14" fillId="4" borderId="0" xfId="0" applyFont="1" applyFill="1" applyAlignment="1" applyProtection="1">
      <alignment vertical="center"/>
    </xf>
    <xf numFmtId="0" fontId="14" fillId="4" borderId="0" xfId="0" applyFont="1" applyFill="1" applyProtection="1"/>
    <xf numFmtId="0" fontId="10" fillId="0" borderId="0" xfId="0" applyFont="1" applyAlignment="1" applyProtection="1">
      <alignment vertical="center" shrinkToFit="1"/>
    </xf>
    <xf numFmtId="0" fontId="13" fillId="0" borderId="0" xfId="0" applyFont="1" applyProtection="1">
      <protection locked="0"/>
    </xf>
    <xf numFmtId="0" fontId="10" fillId="3" borderId="0" xfId="0" applyFont="1" applyFill="1" applyBorder="1" applyAlignment="1" applyProtection="1">
      <alignment vertical="center" wrapText="1"/>
      <protection locked="0"/>
    </xf>
    <xf numFmtId="0" fontId="16" fillId="4" borderId="0" xfId="0" applyFont="1" applyFill="1" applyProtection="1"/>
    <xf numFmtId="0" fontId="17" fillId="4" borderId="0" xfId="0" applyFont="1" applyFill="1" applyAlignment="1" applyProtection="1">
      <alignment horizontal="left" wrapText="1"/>
    </xf>
    <xf numFmtId="0" fontId="18" fillId="0" borderId="0" xfId="0" applyFont="1" applyAlignment="1" applyProtection="1">
      <alignment vertical="center"/>
    </xf>
    <xf numFmtId="0" fontId="10" fillId="4" borderId="27" xfId="0" applyFont="1" applyFill="1" applyBorder="1" applyProtection="1"/>
    <xf numFmtId="0" fontId="10" fillId="4" borderId="27" xfId="0" applyFont="1" applyFill="1" applyBorder="1" applyAlignment="1" applyProtection="1">
      <alignment vertical="center" wrapText="1"/>
    </xf>
    <xf numFmtId="0" fontId="10" fillId="4" borderId="51" xfId="0" applyFont="1" applyFill="1" applyBorder="1" applyProtection="1"/>
    <xf numFmtId="0" fontId="10" fillId="4" borderId="51" xfId="0" applyFont="1" applyFill="1" applyBorder="1" applyAlignment="1" applyProtection="1">
      <alignment vertical="center"/>
    </xf>
    <xf numFmtId="0" fontId="10" fillId="4" borderId="22" xfId="0" applyFont="1" applyFill="1" applyBorder="1" applyProtection="1"/>
    <xf numFmtId="0" fontId="10" fillId="4" borderId="22" xfId="0" applyFont="1" applyFill="1" applyBorder="1" applyAlignment="1" applyProtection="1">
      <alignment vertical="center"/>
    </xf>
    <xf numFmtId="0" fontId="10" fillId="0" borderId="0" xfId="0" applyFont="1" applyProtection="1">
      <protection locked="0"/>
    </xf>
    <xf numFmtId="0" fontId="10" fillId="4" borderId="17" xfId="0" applyFont="1" applyFill="1" applyBorder="1" applyProtection="1"/>
    <xf numFmtId="177" fontId="10" fillId="4" borderId="3" xfId="0" applyNumberFormat="1"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176" fontId="10" fillId="4" borderId="3" xfId="0" applyNumberFormat="1" applyFont="1" applyFill="1" applyBorder="1" applyAlignment="1" applyProtection="1">
      <alignment horizontal="center" vertical="center"/>
    </xf>
    <xf numFmtId="0" fontId="10" fillId="4" borderId="8" xfId="0" applyFont="1" applyFill="1" applyBorder="1" applyProtection="1"/>
    <xf numFmtId="0" fontId="10" fillId="0" borderId="0" xfId="0" applyFont="1" applyBorder="1" applyProtection="1"/>
    <xf numFmtId="177" fontId="22" fillId="4" borderId="0" xfId="0" applyNumberFormat="1" applyFont="1" applyFill="1" applyBorder="1" applyAlignment="1" applyProtection="1">
      <alignment vertical="center"/>
    </xf>
    <xf numFmtId="0" fontId="21" fillId="4" borderId="0" xfId="0" applyFont="1" applyFill="1" applyBorder="1" applyAlignment="1" applyProtection="1">
      <alignment vertical="center"/>
    </xf>
    <xf numFmtId="0" fontId="10" fillId="4" borderId="8" xfId="0" applyFont="1" applyFill="1" applyBorder="1" applyAlignment="1" applyProtection="1">
      <alignment vertical="top"/>
    </xf>
    <xf numFmtId="0" fontId="10" fillId="4" borderId="0" xfId="0" applyFont="1" applyFill="1" applyBorder="1" applyAlignment="1" applyProtection="1">
      <alignment vertical="top"/>
    </xf>
    <xf numFmtId="178" fontId="22" fillId="4" borderId="0" xfId="1" applyNumberFormat="1" applyFont="1" applyFill="1" applyBorder="1" applyAlignment="1" applyProtection="1">
      <alignment vertical="top"/>
    </xf>
    <xf numFmtId="0" fontId="10" fillId="0" borderId="0" xfId="0" applyFont="1" applyBorder="1" applyAlignment="1" applyProtection="1">
      <alignment vertical="top"/>
    </xf>
    <xf numFmtId="0" fontId="18" fillId="0" borderId="0" xfId="0" applyFont="1" applyAlignment="1" applyProtection="1">
      <alignment vertical="top"/>
    </xf>
    <xf numFmtId="0" fontId="17"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10" fillId="0" borderId="0" xfId="0" applyFont="1" applyAlignment="1" applyProtection="1">
      <alignment vertical="top"/>
    </xf>
    <xf numFmtId="0" fontId="17" fillId="2" borderId="0" xfId="0" applyFont="1" applyFill="1" applyBorder="1" applyAlignment="1" applyProtection="1">
      <alignment horizontal="center" vertical="center" wrapText="1"/>
    </xf>
    <xf numFmtId="178" fontId="18" fillId="4" borderId="0" xfId="1" applyNumberFormat="1" applyFont="1" applyFill="1" applyBorder="1" applyAlignment="1" applyProtection="1">
      <alignment vertical="center"/>
    </xf>
    <xf numFmtId="178" fontId="10" fillId="4" borderId="0" xfId="1" applyNumberFormat="1"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176" fontId="10" fillId="4" borderId="0" xfId="0" applyNumberFormat="1" applyFont="1" applyFill="1" applyBorder="1" applyAlignment="1" applyProtection="1">
      <alignment horizontal="center" vertical="center"/>
    </xf>
    <xf numFmtId="0" fontId="10" fillId="0" borderId="0" xfId="0" applyFont="1" applyFill="1" applyProtection="1"/>
    <xf numFmtId="0" fontId="17" fillId="2" borderId="3" xfId="0" applyFont="1" applyFill="1" applyBorder="1" applyAlignment="1" applyProtection="1">
      <alignment horizontal="center" vertical="center" wrapText="1"/>
    </xf>
    <xf numFmtId="0" fontId="17" fillId="2" borderId="6" xfId="0" applyFont="1" applyFill="1" applyBorder="1" applyAlignment="1" applyProtection="1">
      <alignment horizontal="center" vertical="center" wrapText="1"/>
    </xf>
    <xf numFmtId="0" fontId="23" fillId="4" borderId="3" xfId="0" applyFont="1" applyFill="1" applyBorder="1" applyAlignment="1" applyProtection="1">
      <alignment vertical="center" wrapText="1"/>
    </xf>
    <xf numFmtId="0" fontId="17" fillId="3" borderId="0" xfId="0" applyFont="1" applyFill="1" applyBorder="1" applyAlignment="1" applyProtection="1">
      <alignment horizontal="center" vertical="center"/>
      <protection locked="0"/>
    </xf>
    <xf numFmtId="0" fontId="23" fillId="4" borderId="0" xfId="0" applyFont="1" applyFill="1" applyBorder="1" applyAlignment="1" applyProtection="1">
      <alignment horizontal="left" vertical="center"/>
    </xf>
    <xf numFmtId="0" fontId="23" fillId="4" borderId="0" xfId="0" applyFont="1" applyFill="1" applyBorder="1" applyAlignment="1" applyProtection="1">
      <alignment horizontal="center" vertical="center"/>
    </xf>
    <xf numFmtId="0" fontId="23" fillId="4"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4" borderId="0"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wrapText="1"/>
    </xf>
    <xf numFmtId="0" fontId="23" fillId="4" borderId="0" xfId="0" applyFont="1" applyFill="1" applyBorder="1" applyAlignment="1" applyProtection="1">
      <alignment vertical="center" wrapText="1"/>
    </xf>
    <xf numFmtId="0" fontId="23" fillId="4" borderId="43" xfId="0" applyFont="1" applyFill="1" applyBorder="1" applyAlignment="1" applyProtection="1">
      <alignment vertical="center" wrapText="1"/>
    </xf>
    <xf numFmtId="0" fontId="23" fillId="4" borderId="0" xfId="0" applyFont="1" applyFill="1" applyBorder="1" applyAlignment="1" applyProtection="1">
      <alignment vertical="center"/>
      <protection locked="0"/>
    </xf>
    <xf numFmtId="0" fontId="10" fillId="0" borderId="0" xfId="0" applyFont="1" applyBorder="1" applyAlignment="1" applyProtection="1">
      <alignment vertical="center"/>
    </xf>
    <xf numFmtId="0" fontId="10" fillId="4" borderId="18" xfId="0" applyFont="1" applyFill="1" applyBorder="1" applyProtection="1"/>
    <xf numFmtId="0" fontId="23" fillId="4" borderId="4" xfId="0" applyFont="1" applyFill="1" applyBorder="1" applyAlignment="1" applyProtection="1">
      <alignment vertical="center" wrapText="1"/>
    </xf>
    <xf numFmtId="0" fontId="10" fillId="4" borderId="4" xfId="0" applyFont="1" applyFill="1" applyBorder="1" applyProtection="1"/>
    <xf numFmtId="0" fontId="17" fillId="2" borderId="17" xfId="0" applyFont="1" applyFill="1" applyBorder="1" applyAlignment="1" applyProtection="1">
      <alignment horizontal="center" vertical="center" wrapText="1"/>
    </xf>
    <xf numFmtId="0" fontId="17" fillId="2" borderId="54" xfId="0" applyFont="1" applyFill="1" applyBorder="1" applyAlignment="1" applyProtection="1">
      <alignment horizontal="center" vertical="center" wrapText="1"/>
    </xf>
    <xf numFmtId="0" fontId="17" fillId="4" borderId="3" xfId="0" applyFont="1" applyFill="1" applyBorder="1" applyAlignment="1" applyProtection="1">
      <alignment horizontal="center" vertical="center" wrapText="1"/>
    </xf>
    <xf numFmtId="0" fontId="23" fillId="4"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49" xfId="0" applyFont="1" applyFill="1" applyBorder="1" applyAlignment="1" applyProtection="1">
      <alignment horizontal="center" vertical="center" wrapText="1"/>
    </xf>
    <xf numFmtId="0" fontId="17" fillId="4" borderId="4" xfId="0" applyFont="1" applyFill="1" applyBorder="1" applyAlignment="1" applyProtection="1">
      <alignment horizontal="center" vertical="center" wrapText="1"/>
    </xf>
    <xf numFmtId="0" fontId="24" fillId="3" borderId="0" xfId="0" applyFont="1" applyFill="1" applyBorder="1" applyAlignment="1" applyProtection="1">
      <alignment horizontal="center" vertical="center" wrapText="1"/>
      <protection locked="0"/>
    </xf>
    <xf numFmtId="0" fontId="10" fillId="4" borderId="0" xfId="0" applyFont="1" applyFill="1" applyBorder="1" applyAlignment="1" applyProtection="1">
      <alignment vertical="center"/>
    </xf>
    <xf numFmtId="0" fontId="23" fillId="0" borderId="0" xfId="0" applyFont="1" applyFill="1" applyBorder="1" applyAlignment="1" applyProtection="1">
      <alignment vertical="center" wrapText="1"/>
    </xf>
    <xf numFmtId="0" fontId="26" fillId="6" borderId="0" xfId="0" applyFont="1" applyFill="1" applyAlignment="1">
      <alignment vertical="center"/>
    </xf>
    <xf numFmtId="0" fontId="28" fillId="6" borderId="0" xfId="0" applyFont="1" applyFill="1" applyBorder="1" applyAlignment="1">
      <alignment vertical="top" wrapText="1"/>
    </xf>
    <xf numFmtId="0" fontId="26" fillId="6" borderId="0" xfId="0" applyFont="1" applyFill="1" applyBorder="1" applyAlignment="1">
      <alignment vertical="top" wrapText="1"/>
    </xf>
    <xf numFmtId="0" fontId="26" fillId="9" borderId="0" xfId="0" applyFont="1" applyFill="1" applyBorder="1" applyAlignment="1">
      <alignment vertical="top" shrinkToFit="1"/>
    </xf>
    <xf numFmtId="0" fontId="28" fillId="0" borderId="0" xfId="0" applyFont="1" applyBorder="1" applyAlignment="1">
      <alignment vertical="center"/>
    </xf>
    <xf numFmtId="0" fontId="24" fillId="4" borderId="0" xfId="0" applyFont="1" applyFill="1" applyBorder="1" applyAlignment="1" applyProtection="1">
      <alignment vertical="center" wrapText="1"/>
      <protection locked="0"/>
    </xf>
    <xf numFmtId="0" fontId="26" fillId="6" borderId="0" xfId="0" applyFont="1" applyFill="1" applyBorder="1" applyAlignment="1">
      <alignment vertical="center"/>
    </xf>
    <xf numFmtId="0" fontId="26" fillId="7" borderId="57" xfId="0" applyFont="1" applyFill="1" applyBorder="1" applyAlignment="1">
      <alignment vertical="center"/>
    </xf>
    <xf numFmtId="0" fontId="26" fillId="7" borderId="58" xfId="0" applyFont="1" applyFill="1" applyBorder="1" applyAlignment="1">
      <alignment vertical="center"/>
    </xf>
    <xf numFmtId="0" fontId="26" fillId="6" borderId="0" xfId="0" applyFont="1" applyFill="1" applyBorder="1" applyAlignment="1">
      <alignment vertical="top" shrinkToFit="1"/>
    </xf>
    <xf numFmtId="0" fontId="26" fillId="10" borderId="57" xfId="0" applyFont="1" applyFill="1" applyBorder="1" applyAlignment="1">
      <alignment vertical="center"/>
    </xf>
    <xf numFmtId="0" fontId="26" fillId="10" borderId="58" xfId="0" applyFont="1" applyFill="1" applyBorder="1" applyAlignment="1">
      <alignment vertical="center"/>
    </xf>
    <xf numFmtId="0" fontId="26" fillId="9" borderId="0" xfId="0" applyFont="1" applyFill="1" applyBorder="1" applyAlignment="1">
      <alignment horizontal="left" vertical="top" shrinkToFit="1"/>
    </xf>
    <xf numFmtId="0" fontId="18" fillId="0" borderId="0" xfId="0" applyFont="1" applyBorder="1" applyAlignment="1" applyProtection="1">
      <alignment vertical="center"/>
    </xf>
    <xf numFmtId="0" fontId="10" fillId="4" borderId="18" xfId="0" applyFont="1" applyFill="1" applyBorder="1" applyAlignment="1" applyProtection="1">
      <alignment horizontal="center"/>
    </xf>
    <xf numFmtId="0" fontId="29" fillId="4" borderId="4" xfId="0" applyFont="1" applyFill="1" applyBorder="1" applyAlignment="1" applyProtection="1">
      <alignment horizontal="left" vertical="center"/>
    </xf>
    <xf numFmtId="0" fontId="17" fillId="4" borderId="4" xfId="0" applyFont="1" applyFill="1" applyBorder="1" applyProtection="1"/>
    <xf numFmtId="0" fontId="23" fillId="4" borderId="6" xfId="0" applyFont="1" applyFill="1" applyBorder="1" applyAlignment="1" applyProtection="1">
      <alignment vertical="center" wrapText="1"/>
    </xf>
    <xf numFmtId="0" fontId="26" fillId="6" borderId="7" xfId="0" applyFont="1" applyFill="1" applyBorder="1" applyAlignment="1">
      <alignment vertical="center"/>
    </xf>
    <xf numFmtId="0" fontId="26" fillId="6" borderId="0"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4" borderId="0" xfId="0" applyFont="1" applyFill="1" applyBorder="1" applyAlignment="1">
      <alignment vertical="center"/>
    </xf>
    <xf numFmtId="0" fontId="24" fillId="4" borderId="7" xfId="0" applyFont="1" applyFill="1" applyBorder="1" applyAlignment="1" applyProtection="1">
      <alignment vertical="center" wrapText="1"/>
      <protection locked="0"/>
    </xf>
    <xf numFmtId="0" fontId="26" fillId="4" borderId="7" xfId="0" applyFont="1" applyFill="1" applyBorder="1" applyAlignment="1">
      <alignment vertical="center"/>
    </xf>
    <xf numFmtId="0" fontId="26" fillId="4" borderId="0" xfId="0" applyFont="1" applyFill="1" applyBorder="1" applyAlignment="1">
      <alignment horizontal="left" vertical="center" wrapText="1"/>
    </xf>
    <xf numFmtId="0" fontId="26" fillId="4" borderId="7" xfId="0" applyFont="1" applyFill="1" applyBorder="1" applyAlignment="1">
      <alignment horizontal="left" vertical="center" wrapText="1"/>
    </xf>
    <xf numFmtId="0" fontId="10" fillId="4" borderId="7" xfId="0" applyFont="1" applyFill="1" applyBorder="1" applyProtection="1"/>
    <xf numFmtId="0" fontId="26" fillId="9" borderId="0" xfId="0" applyFont="1" applyFill="1" applyBorder="1" applyAlignment="1">
      <alignment vertical="center"/>
    </xf>
    <xf numFmtId="0" fontId="26" fillId="9" borderId="7" xfId="0" applyFont="1" applyFill="1" applyBorder="1" applyAlignment="1">
      <alignment vertical="center"/>
    </xf>
    <xf numFmtId="0" fontId="26" fillId="9" borderId="7" xfId="0" applyFont="1" applyFill="1" applyBorder="1" applyAlignment="1">
      <alignment horizontal="left" vertical="top" shrinkToFit="1"/>
    </xf>
    <xf numFmtId="0" fontId="23" fillId="4" borderId="7" xfId="0" applyFont="1" applyFill="1" applyBorder="1" applyAlignment="1" applyProtection="1">
      <alignment vertical="center" wrapText="1"/>
    </xf>
    <xf numFmtId="0" fontId="10" fillId="4" borderId="63" xfId="0" applyFont="1" applyFill="1" applyBorder="1" applyProtection="1"/>
    <xf numFmtId="176" fontId="10" fillId="4" borderId="7" xfId="0" applyNumberFormat="1" applyFont="1" applyFill="1" applyBorder="1" applyAlignment="1" applyProtection="1">
      <alignment horizontal="center" vertical="center"/>
    </xf>
    <xf numFmtId="176" fontId="10" fillId="4" borderId="7" xfId="0" applyNumberFormat="1" applyFont="1" applyFill="1" applyBorder="1" applyAlignment="1" applyProtection="1">
      <alignment horizontal="center" vertical="top"/>
    </xf>
    <xf numFmtId="0" fontId="17" fillId="2" borderId="8" xfId="0" applyFont="1" applyFill="1" applyBorder="1" applyAlignment="1" applyProtection="1">
      <alignment horizontal="center" vertical="center" wrapText="1"/>
    </xf>
    <xf numFmtId="0" fontId="10" fillId="0" borderId="7" xfId="0" applyFont="1" applyBorder="1" applyProtection="1"/>
    <xf numFmtId="0" fontId="23" fillId="4" borderId="52" xfId="0" applyFont="1" applyFill="1" applyBorder="1" applyAlignment="1" applyProtection="1">
      <alignment vertical="center" wrapText="1"/>
    </xf>
    <xf numFmtId="0" fontId="23" fillId="4" borderId="7" xfId="0" applyFont="1" applyFill="1" applyBorder="1" applyAlignment="1" applyProtection="1">
      <alignment vertical="center"/>
    </xf>
    <xf numFmtId="0" fontId="23" fillId="4" borderId="5" xfId="0" applyFont="1" applyFill="1" applyBorder="1" applyAlignment="1" applyProtection="1">
      <alignment vertical="center" wrapText="1"/>
    </xf>
    <xf numFmtId="0" fontId="10" fillId="4" borderId="7" xfId="0" applyFont="1" applyFill="1" applyBorder="1" applyAlignment="1" applyProtection="1">
      <alignment vertical="center"/>
    </xf>
    <xf numFmtId="0" fontId="10" fillId="4" borderId="63" xfId="0" applyFont="1" applyFill="1" applyBorder="1" applyAlignment="1" applyProtection="1">
      <alignment vertical="center"/>
    </xf>
    <xf numFmtId="0" fontId="10" fillId="4" borderId="2" xfId="0" applyFont="1" applyFill="1" applyBorder="1" applyAlignment="1" applyProtection="1">
      <alignment vertical="center"/>
    </xf>
    <xf numFmtId="0" fontId="10" fillId="4" borderId="64" xfId="0" applyFont="1" applyFill="1" applyBorder="1" applyAlignment="1" applyProtection="1">
      <alignment vertical="center"/>
    </xf>
    <xf numFmtId="0" fontId="10" fillId="4" borderId="17" xfId="0" applyFont="1" applyFill="1" applyBorder="1" applyAlignment="1" applyProtection="1">
      <alignment vertical="center"/>
    </xf>
    <xf numFmtId="0" fontId="10" fillId="4" borderId="3" xfId="0" applyFont="1" applyFill="1" applyBorder="1" applyAlignment="1" applyProtection="1">
      <alignment vertical="center"/>
    </xf>
    <xf numFmtId="0" fontId="10" fillId="4" borderId="6" xfId="0" applyFont="1" applyFill="1" applyBorder="1" applyAlignment="1" applyProtection="1">
      <alignment vertical="center"/>
    </xf>
    <xf numFmtId="0" fontId="26" fillId="9" borderId="61" xfId="0" applyFont="1" applyFill="1" applyBorder="1" applyAlignment="1">
      <alignment vertical="top" shrinkToFit="1"/>
    </xf>
    <xf numFmtId="0" fontId="28" fillId="6" borderId="7" xfId="0" applyFont="1" applyFill="1" applyBorder="1" applyAlignment="1">
      <alignment vertical="center" wrapText="1"/>
    </xf>
    <xf numFmtId="0" fontId="26" fillId="6" borderId="7" xfId="0" applyFont="1" applyFill="1" applyBorder="1" applyAlignment="1">
      <alignment vertical="top" wrapText="1"/>
    </xf>
    <xf numFmtId="0" fontId="26" fillId="6" borderId="7" xfId="0" applyFont="1" applyFill="1" applyBorder="1" applyAlignment="1">
      <alignment vertical="center" wrapText="1"/>
    </xf>
    <xf numFmtId="0" fontId="26" fillId="9" borderId="7" xfId="0" applyFont="1" applyFill="1" applyBorder="1" applyAlignment="1">
      <alignment vertical="top" shrinkToFit="1"/>
    </xf>
    <xf numFmtId="0" fontId="28" fillId="0" borderId="7" xfId="0" applyFont="1" applyBorder="1" applyAlignment="1">
      <alignment vertical="center"/>
    </xf>
    <xf numFmtId="0" fontId="26" fillId="6" borderId="7" xfId="0" applyFont="1" applyFill="1" applyBorder="1" applyAlignment="1">
      <alignment vertical="top" shrinkToFit="1"/>
    </xf>
    <xf numFmtId="181" fontId="26" fillId="9" borderId="0" xfId="0" applyNumberFormat="1" applyFont="1" applyFill="1" applyBorder="1" applyAlignment="1">
      <alignment horizontal="center" vertical="center"/>
    </xf>
    <xf numFmtId="0" fontId="10" fillId="4" borderId="8" xfId="0" applyFont="1" applyFill="1" applyBorder="1" applyAlignment="1" applyProtection="1"/>
    <xf numFmtId="0" fontId="23" fillId="4" borderId="0" xfId="0" applyFont="1" applyFill="1" applyBorder="1" applyAlignment="1" applyProtection="1">
      <alignment horizontal="center" vertical="center"/>
    </xf>
    <xf numFmtId="0" fontId="23" fillId="4" borderId="0" xfId="0" applyFont="1" applyFill="1" applyBorder="1" applyAlignment="1" applyProtection="1">
      <alignment horizontal="center" vertical="center"/>
      <protection locked="0"/>
    </xf>
    <xf numFmtId="0" fontId="26" fillId="4" borderId="0" xfId="0" applyFont="1" applyFill="1" applyBorder="1" applyAlignment="1">
      <alignment horizontal="left" vertical="center" wrapText="1"/>
    </xf>
    <xf numFmtId="0" fontId="26" fillId="4" borderId="7"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3" fillId="4" borderId="0" xfId="0" applyFont="1" applyFill="1" applyBorder="1" applyAlignment="1" applyProtection="1">
      <alignment vertical="center"/>
    </xf>
    <xf numFmtId="0" fontId="26" fillId="6" borderId="0" xfId="0" applyFont="1" applyFill="1" applyBorder="1" applyAlignment="1">
      <alignment horizontal="left" vertical="center" wrapText="1"/>
    </xf>
    <xf numFmtId="0" fontId="23" fillId="0" borderId="0" xfId="0" applyFont="1" applyFill="1" applyBorder="1" applyAlignment="1" applyProtection="1">
      <alignment vertical="center"/>
    </xf>
    <xf numFmtId="0" fontId="17" fillId="3" borderId="0"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0" fillId="4" borderId="18" xfId="0" applyFont="1" applyFill="1" applyBorder="1" applyAlignment="1" applyProtection="1">
      <alignment horizontal="center"/>
    </xf>
    <xf numFmtId="0" fontId="32" fillId="3" borderId="0" xfId="0" applyFont="1" applyFill="1" applyBorder="1" applyAlignment="1" applyProtection="1">
      <alignment horizontal="center" vertical="center"/>
      <protection locked="0"/>
    </xf>
    <xf numFmtId="0" fontId="32" fillId="3" borderId="0" xfId="0" applyFont="1" applyFill="1" applyBorder="1" applyAlignment="1" applyProtection="1">
      <alignment horizontal="center" vertical="center" wrapText="1"/>
      <protection locked="0"/>
    </xf>
    <xf numFmtId="0" fontId="33" fillId="3" borderId="0" xfId="0" applyFont="1" applyFill="1" applyAlignment="1" applyProtection="1">
      <alignment vertical="center"/>
      <protection locked="0"/>
    </xf>
    <xf numFmtId="0" fontId="33" fillId="3" borderId="0" xfId="0" applyNumberFormat="1" applyFont="1" applyFill="1" applyAlignment="1" applyProtection="1">
      <alignment vertical="center"/>
      <protection locked="0"/>
    </xf>
    <xf numFmtId="0" fontId="32" fillId="4" borderId="0" xfId="0" applyFont="1" applyFill="1" applyBorder="1" applyAlignment="1" applyProtection="1">
      <alignment vertical="center"/>
      <protection locked="0"/>
    </xf>
    <xf numFmtId="0" fontId="32" fillId="3" borderId="0" xfId="0" applyFont="1" applyFill="1" applyAlignment="1" applyProtection="1">
      <alignment horizontal="left" vertical="center" shrinkToFit="1"/>
      <protection locked="0"/>
    </xf>
    <xf numFmtId="0" fontId="17" fillId="4" borderId="0" xfId="0" applyFont="1" applyFill="1" applyAlignment="1" applyProtection="1">
      <alignment horizontal="left" vertical="center" wrapText="1"/>
    </xf>
    <xf numFmtId="181" fontId="26" fillId="12" borderId="0" xfId="0" applyNumberFormat="1" applyFont="1" applyFill="1" applyBorder="1" applyAlignment="1" applyProtection="1">
      <alignment horizontal="center" vertical="center"/>
      <protection locked="0"/>
    </xf>
    <xf numFmtId="0" fontId="29" fillId="4" borderId="3" xfId="0" applyFont="1" applyFill="1" applyBorder="1" applyAlignment="1" applyProtection="1">
      <alignment horizontal="left" vertical="center"/>
    </xf>
    <xf numFmtId="0" fontId="17" fillId="4" borderId="3" xfId="0" applyFont="1" applyFill="1" applyBorder="1" applyProtection="1"/>
    <xf numFmtId="0" fontId="10" fillId="4" borderId="3" xfId="0" applyFont="1" applyFill="1" applyBorder="1" applyProtection="1"/>
    <xf numFmtId="0" fontId="26" fillId="7" borderId="1" xfId="0" applyFont="1" applyFill="1" applyBorder="1" applyAlignment="1">
      <alignment vertical="center"/>
    </xf>
    <xf numFmtId="0" fontId="26" fillId="10" borderId="1" xfId="0" applyFont="1" applyFill="1" applyBorder="1" applyAlignment="1">
      <alignment vertical="center"/>
    </xf>
    <xf numFmtId="0" fontId="26" fillId="7" borderId="63" xfId="0" applyFont="1" applyFill="1" applyBorder="1" applyAlignment="1">
      <alignment vertical="center"/>
    </xf>
    <xf numFmtId="0" fontId="26" fillId="10" borderId="63" xfId="0" applyFont="1" applyFill="1" applyBorder="1" applyAlignment="1">
      <alignment vertical="center"/>
    </xf>
    <xf numFmtId="0" fontId="26" fillId="7" borderId="64" xfId="0" applyFont="1" applyFill="1" applyBorder="1" applyAlignment="1">
      <alignment vertical="center"/>
    </xf>
    <xf numFmtId="0" fontId="26" fillId="10" borderId="64" xfId="0" applyFont="1" applyFill="1" applyBorder="1" applyAlignment="1">
      <alignment vertical="center"/>
    </xf>
    <xf numFmtId="0" fontId="5" fillId="0" borderId="1" xfId="2" applyFont="1" applyBorder="1" applyAlignment="1" applyProtection="1">
      <alignment horizontal="center" vertical="center"/>
      <protection locked="0"/>
    </xf>
    <xf numFmtId="0" fontId="17" fillId="2" borderId="17" xfId="0" applyFont="1" applyFill="1" applyBorder="1" applyAlignment="1" applyProtection="1">
      <alignment horizontal="left" vertical="center"/>
    </xf>
    <xf numFmtId="0" fontId="17" fillId="2" borderId="3" xfId="0" applyFont="1" applyFill="1" applyBorder="1" applyAlignment="1" applyProtection="1">
      <alignment horizontal="left" vertical="center"/>
    </xf>
    <xf numFmtId="0" fontId="17" fillId="2" borderId="6" xfId="0" applyFont="1" applyFill="1" applyBorder="1" applyAlignment="1" applyProtection="1">
      <alignment horizontal="left" vertical="center"/>
    </xf>
    <xf numFmtId="0" fontId="19" fillId="4" borderId="0" xfId="0" applyFont="1" applyFill="1" applyAlignment="1" applyProtection="1">
      <alignment horizontal="center" vertical="top"/>
    </xf>
    <xf numFmtId="0" fontId="10" fillId="4" borderId="63"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64" xfId="0" applyFont="1" applyFill="1" applyBorder="1" applyAlignment="1" applyProtection="1">
      <alignment horizontal="center" vertical="center"/>
    </xf>
    <xf numFmtId="0" fontId="10" fillId="4" borderId="63"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protection locked="0"/>
    </xf>
    <xf numFmtId="0" fontId="10" fillId="4" borderId="64" xfId="0" applyFont="1" applyFill="1" applyBorder="1" applyAlignment="1" applyProtection="1">
      <alignment horizontal="center" vertical="center"/>
      <protection locked="0"/>
    </xf>
    <xf numFmtId="180" fontId="10" fillId="4" borderId="63" xfId="0" applyNumberFormat="1" applyFont="1" applyFill="1" applyBorder="1" applyAlignment="1" applyProtection="1">
      <alignment horizontal="center" vertical="center"/>
      <protection locked="0"/>
    </xf>
    <xf numFmtId="180" fontId="10" fillId="4" borderId="2" xfId="0" applyNumberFormat="1" applyFont="1" applyFill="1" applyBorder="1" applyAlignment="1" applyProtection="1">
      <alignment horizontal="center" vertical="center"/>
      <protection locked="0"/>
    </xf>
    <xf numFmtId="180" fontId="10" fillId="4" borderId="64" xfId="0" applyNumberFormat="1" applyFont="1" applyFill="1" applyBorder="1" applyAlignment="1" applyProtection="1">
      <alignment horizontal="center" vertical="center"/>
      <protection locked="0"/>
    </xf>
    <xf numFmtId="0" fontId="10" fillId="4" borderId="63" xfId="0" applyFont="1" applyFill="1" applyBorder="1" applyAlignment="1" applyProtection="1">
      <alignment horizontal="left" vertical="center"/>
    </xf>
    <xf numFmtId="0" fontId="10" fillId="4" borderId="2" xfId="0" applyFont="1" applyFill="1" applyBorder="1" applyAlignment="1" applyProtection="1">
      <alignment horizontal="left" vertical="center"/>
    </xf>
    <xf numFmtId="0" fontId="10" fillId="4" borderId="64" xfId="0" applyFont="1" applyFill="1" applyBorder="1" applyAlignment="1" applyProtection="1">
      <alignment horizontal="left" vertical="center"/>
    </xf>
    <xf numFmtId="0" fontId="26" fillId="9" borderId="17" xfId="0" applyFont="1" applyFill="1" applyBorder="1" applyAlignment="1" applyProtection="1">
      <alignment horizontal="left" vertical="top" shrinkToFit="1"/>
      <protection locked="0"/>
    </xf>
    <xf numFmtId="0" fontId="26" fillId="9" borderId="3" xfId="0" applyFont="1" applyFill="1" applyBorder="1" applyAlignment="1" applyProtection="1">
      <alignment horizontal="left" vertical="top" shrinkToFit="1"/>
      <protection locked="0"/>
    </xf>
    <xf numFmtId="0" fontId="26" fillId="9" borderId="6" xfId="0" applyFont="1" applyFill="1" applyBorder="1" applyAlignment="1" applyProtection="1">
      <alignment horizontal="left" vertical="top" shrinkToFit="1"/>
      <protection locked="0"/>
    </xf>
    <xf numFmtId="0" fontId="26" fillId="9" borderId="18" xfId="0" applyFont="1" applyFill="1" applyBorder="1" applyAlignment="1" applyProtection="1">
      <alignment horizontal="left" vertical="top" shrinkToFit="1"/>
      <protection locked="0"/>
    </xf>
    <xf numFmtId="0" fontId="26" fillId="9" borderId="4" xfId="0" applyFont="1" applyFill="1" applyBorder="1" applyAlignment="1" applyProtection="1">
      <alignment horizontal="left" vertical="top" shrinkToFit="1"/>
      <protection locked="0"/>
    </xf>
    <xf numFmtId="0" fontId="26" fillId="9" borderId="5" xfId="0" applyFont="1" applyFill="1" applyBorder="1" applyAlignment="1" applyProtection="1">
      <alignment horizontal="left" vertical="top" shrinkToFit="1"/>
      <protection locked="0"/>
    </xf>
    <xf numFmtId="0" fontId="10" fillId="4" borderId="0" xfId="0" applyFont="1" applyFill="1" applyAlignment="1" applyProtection="1">
      <alignment horizontal="distributed" vertical="center" shrinkToFit="1"/>
    </xf>
    <xf numFmtId="0" fontId="13" fillId="3" borderId="0" xfId="0" applyFont="1" applyFill="1" applyAlignment="1" applyProtection="1">
      <alignment horizontal="left"/>
      <protection locked="0"/>
    </xf>
    <xf numFmtId="0" fontId="11" fillId="4" borderId="0" xfId="0" applyFont="1" applyFill="1" applyAlignment="1" applyProtection="1">
      <alignment horizontal="center" vertical="center"/>
    </xf>
    <xf numFmtId="0" fontId="10" fillId="4" borderId="0" xfId="0" applyFont="1" applyFill="1" applyAlignment="1" applyProtection="1">
      <alignment horizontal="center" vertical="center"/>
    </xf>
    <xf numFmtId="0" fontId="10" fillId="3" borderId="0" xfId="0" applyFont="1" applyFill="1" applyAlignment="1" applyProtection="1">
      <alignment horizontal="left" vertical="center" shrinkToFit="1"/>
      <protection locked="0"/>
    </xf>
    <xf numFmtId="0" fontId="15" fillId="4" borderId="0" xfId="0" applyFont="1" applyFill="1" applyAlignment="1" applyProtection="1">
      <alignment horizontal="distributed" vertical="center" shrinkToFit="1"/>
    </xf>
    <xf numFmtId="0" fontId="17" fillId="2" borderId="63"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wrapText="1"/>
    </xf>
    <xf numFmtId="0" fontId="10" fillId="0" borderId="2" xfId="0" applyFont="1" applyBorder="1" applyAlignment="1" applyProtection="1">
      <alignment horizontal="left" vertical="center"/>
      <protection locked="0"/>
    </xf>
    <xf numFmtId="0" fontId="10" fillId="0" borderId="64" xfId="0" applyFont="1" applyBorder="1" applyAlignment="1" applyProtection="1">
      <alignment horizontal="left" vertical="center"/>
      <protection locked="0"/>
    </xf>
    <xf numFmtId="0" fontId="17" fillId="2" borderId="31" xfId="0" applyFont="1" applyFill="1" applyBorder="1" applyAlignment="1" applyProtection="1">
      <alignment horizontal="center" vertical="center"/>
    </xf>
    <xf numFmtId="0" fontId="17" fillId="2" borderId="21" xfId="0" applyFont="1" applyFill="1" applyBorder="1" applyAlignment="1" applyProtection="1">
      <alignment horizontal="center" vertical="center"/>
    </xf>
    <xf numFmtId="0" fontId="17" fillId="2" borderId="32" xfId="0" applyFont="1" applyFill="1" applyBorder="1" applyAlignment="1" applyProtection="1">
      <alignment horizontal="center" vertical="center"/>
    </xf>
    <xf numFmtId="0" fontId="17" fillId="2" borderId="63" xfId="0" applyFont="1" applyFill="1" applyBorder="1" applyAlignment="1" applyProtection="1">
      <alignment horizontal="left" vertical="center" wrapText="1"/>
    </xf>
    <xf numFmtId="0" fontId="17" fillId="2" borderId="2" xfId="0" applyFont="1" applyFill="1" applyBorder="1" applyAlignment="1" applyProtection="1">
      <alignment horizontal="left" vertical="center" wrapText="1"/>
    </xf>
    <xf numFmtId="0" fontId="17" fillId="2" borderId="19" xfId="0" applyFont="1" applyFill="1" applyBorder="1" applyAlignment="1" applyProtection="1">
      <alignment horizontal="center" vertical="center" shrinkToFit="1"/>
    </xf>
    <xf numFmtId="0" fontId="17" fillId="2" borderId="21" xfId="0" applyFont="1" applyFill="1" applyBorder="1" applyAlignment="1" applyProtection="1">
      <alignment horizontal="center" vertical="center" shrinkToFit="1"/>
    </xf>
    <xf numFmtId="0" fontId="17" fillId="2" borderId="20" xfId="0" applyFont="1" applyFill="1" applyBorder="1" applyAlignment="1" applyProtection="1">
      <alignment horizontal="center" vertical="center" shrinkToFit="1"/>
    </xf>
    <xf numFmtId="0" fontId="10" fillId="4" borderId="47" xfId="0" applyFont="1" applyFill="1" applyBorder="1" applyAlignment="1" applyProtection="1">
      <alignment vertical="center"/>
      <protection locked="0"/>
    </xf>
    <xf numFmtId="0" fontId="10" fillId="4" borderId="55" xfId="0" applyFont="1" applyFill="1" applyBorder="1" applyAlignment="1" applyProtection="1">
      <alignment vertical="center"/>
      <protection locked="0"/>
    </xf>
    <xf numFmtId="177" fontId="10" fillId="0" borderId="55" xfId="0" applyNumberFormat="1" applyFont="1" applyBorder="1" applyAlignment="1" applyProtection="1">
      <alignment horizontal="center" vertical="center"/>
      <protection locked="0"/>
    </xf>
    <xf numFmtId="177" fontId="10" fillId="0" borderId="56" xfId="0" applyNumberFormat="1" applyFont="1" applyBorder="1" applyAlignment="1" applyProtection="1">
      <alignment horizontal="center" vertical="center"/>
      <protection locked="0"/>
    </xf>
    <xf numFmtId="0" fontId="10" fillId="4" borderId="43" xfId="0" applyFont="1" applyFill="1" applyBorder="1" applyAlignment="1" applyProtection="1">
      <alignment vertical="center"/>
      <protection locked="0"/>
    </xf>
    <xf numFmtId="177" fontId="10" fillId="4" borderId="55" xfId="0" applyNumberFormat="1" applyFont="1" applyFill="1" applyBorder="1" applyAlignment="1" applyProtection="1">
      <alignment horizontal="center" vertical="center"/>
      <protection locked="0"/>
    </xf>
    <xf numFmtId="177" fontId="10" fillId="4" borderId="56" xfId="0" applyNumberFormat="1" applyFont="1" applyFill="1" applyBorder="1" applyAlignment="1" applyProtection="1">
      <alignment horizontal="center" vertical="center"/>
      <protection locked="0"/>
    </xf>
    <xf numFmtId="0" fontId="10" fillId="4" borderId="23" xfId="0" applyFont="1" applyFill="1" applyBorder="1" applyAlignment="1" applyProtection="1">
      <alignment vertical="center"/>
      <protection locked="0"/>
    </xf>
    <xf numFmtId="0" fontId="10" fillId="4" borderId="24" xfId="0" applyFont="1" applyFill="1" applyBorder="1" applyAlignment="1" applyProtection="1">
      <alignment vertical="center"/>
      <protection locked="0"/>
    </xf>
    <xf numFmtId="0" fontId="17" fillId="2" borderId="19" xfId="0" applyFont="1" applyFill="1" applyBorder="1" applyAlignment="1" applyProtection="1">
      <alignment horizontal="center" vertical="center"/>
    </xf>
    <xf numFmtId="0" fontId="17" fillId="2" borderId="20" xfId="0" applyFont="1" applyFill="1" applyBorder="1" applyAlignment="1" applyProtection="1">
      <alignment horizontal="center" vertical="center"/>
    </xf>
    <xf numFmtId="0" fontId="26" fillId="6" borderId="63" xfId="0" applyFont="1" applyFill="1" applyBorder="1" applyAlignment="1" applyProtection="1">
      <alignment horizontal="left" vertical="top" wrapText="1"/>
      <protection locked="0"/>
    </xf>
    <xf numFmtId="0" fontId="26" fillId="6" borderId="2" xfId="0" applyFont="1" applyFill="1" applyBorder="1" applyAlignment="1" applyProtection="1">
      <alignment horizontal="left" vertical="top" wrapText="1"/>
      <protection locked="0"/>
    </xf>
    <xf numFmtId="0" fontId="26" fillId="6" borderId="64" xfId="0" applyFont="1" applyFill="1" applyBorder="1" applyAlignment="1" applyProtection="1">
      <alignment horizontal="left" vertical="top" wrapText="1"/>
      <protection locked="0"/>
    </xf>
    <xf numFmtId="0" fontId="28" fillId="0" borderId="63" xfId="0" applyFont="1" applyBorder="1" applyAlignment="1">
      <alignment horizontal="left" vertical="center"/>
    </xf>
    <xf numFmtId="0" fontId="28" fillId="0" borderId="2" xfId="0" applyFont="1" applyBorder="1" applyAlignment="1">
      <alignment horizontal="left" vertical="center"/>
    </xf>
    <xf numFmtId="0" fontId="28" fillId="0" borderId="64" xfId="0" applyFont="1" applyBorder="1" applyAlignment="1">
      <alignment horizontal="left" vertical="center"/>
    </xf>
    <xf numFmtId="177" fontId="22" fillId="3" borderId="12" xfId="0" applyNumberFormat="1" applyFont="1" applyFill="1" applyBorder="1" applyAlignment="1" applyProtection="1">
      <alignment horizontal="center" vertical="center"/>
      <protection locked="0"/>
    </xf>
    <xf numFmtId="177" fontId="22" fillId="3" borderId="13" xfId="0" applyNumberFormat="1" applyFont="1" applyFill="1" applyBorder="1" applyAlignment="1" applyProtection="1">
      <alignment horizontal="center" vertical="center"/>
      <protection locked="0"/>
    </xf>
    <xf numFmtId="177" fontId="22" fillId="3" borderId="14" xfId="0" applyNumberFormat="1" applyFont="1" applyFill="1" applyBorder="1" applyAlignment="1" applyProtection="1">
      <alignment horizontal="center" vertical="center"/>
      <protection locked="0"/>
    </xf>
    <xf numFmtId="0" fontId="10" fillId="4" borderId="28" xfId="0" applyFont="1" applyFill="1" applyBorder="1" applyAlignment="1" applyProtection="1">
      <alignment vertical="center" wrapText="1"/>
      <protection locked="0"/>
    </xf>
    <xf numFmtId="0" fontId="10" fillId="4" borderId="29" xfId="0" applyFont="1" applyFill="1" applyBorder="1" applyAlignment="1" applyProtection="1">
      <alignment vertical="center"/>
      <protection locked="0"/>
    </xf>
    <xf numFmtId="177" fontId="10" fillId="0" borderId="29" xfId="0" applyNumberFormat="1" applyFont="1" applyBorder="1" applyAlignment="1" applyProtection="1">
      <alignment horizontal="center" vertical="center"/>
      <protection locked="0"/>
    </xf>
    <xf numFmtId="177" fontId="10" fillId="0" borderId="30" xfId="0" applyNumberFormat="1" applyFont="1" applyBorder="1" applyAlignment="1" applyProtection="1">
      <alignment horizontal="center" vertical="center"/>
      <protection locked="0"/>
    </xf>
    <xf numFmtId="0" fontId="10" fillId="4" borderId="40" xfId="0" applyFont="1" applyFill="1" applyBorder="1" applyAlignment="1" applyProtection="1">
      <alignment vertical="center" wrapText="1"/>
      <protection locked="0"/>
    </xf>
    <xf numFmtId="0" fontId="10" fillId="4" borderId="41" xfId="0" applyFont="1" applyFill="1" applyBorder="1" applyAlignment="1" applyProtection="1">
      <alignment vertical="center" wrapText="1"/>
      <protection locked="0"/>
    </xf>
    <xf numFmtId="177" fontId="10" fillId="4" borderId="29" xfId="0" applyNumberFormat="1" applyFont="1" applyFill="1" applyBorder="1" applyAlignment="1" applyProtection="1">
      <alignment horizontal="center" vertical="center"/>
      <protection locked="0"/>
    </xf>
    <xf numFmtId="177" fontId="10" fillId="4" borderId="30" xfId="0" applyNumberFormat="1" applyFont="1" applyFill="1" applyBorder="1" applyAlignment="1" applyProtection="1">
      <alignment horizontal="center" vertical="center"/>
      <protection locked="0"/>
    </xf>
    <xf numFmtId="0" fontId="18" fillId="2" borderId="33" xfId="0" applyFont="1" applyFill="1" applyBorder="1" applyAlignment="1" applyProtection="1">
      <alignment horizontal="center" vertical="center" wrapText="1"/>
    </xf>
    <xf numFmtId="0" fontId="18" fillId="2" borderId="34" xfId="0" applyFont="1" applyFill="1" applyBorder="1" applyAlignment="1" applyProtection="1">
      <alignment horizontal="center" vertical="center" wrapText="1"/>
    </xf>
    <xf numFmtId="0" fontId="18" fillId="2" borderId="35" xfId="0" applyFont="1" applyFill="1" applyBorder="1" applyAlignment="1" applyProtection="1">
      <alignment horizontal="center" vertical="center" wrapText="1"/>
    </xf>
    <xf numFmtId="176" fontId="18" fillId="2" borderId="9" xfId="0" applyNumberFormat="1" applyFont="1" applyFill="1" applyBorder="1" applyAlignment="1" applyProtection="1">
      <alignment horizontal="center" vertical="center"/>
    </xf>
    <xf numFmtId="176" fontId="18" fillId="2" borderId="10" xfId="0" applyNumberFormat="1" applyFont="1" applyFill="1" applyBorder="1" applyAlignment="1" applyProtection="1">
      <alignment horizontal="center" vertical="center"/>
    </xf>
    <xf numFmtId="176" fontId="18" fillId="2" borderId="11" xfId="0" applyNumberFormat="1" applyFont="1" applyFill="1" applyBorder="1" applyAlignment="1" applyProtection="1">
      <alignment horizontal="center" vertical="center"/>
    </xf>
    <xf numFmtId="177" fontId="10" fillId="4" borderId="24" xfId="0" applyNumberFormat="1" applyFont="1" applyFill="1" applyBorder="1" applyAlignment="1" applyProtection="1">
      <alignment horizontal="center" vertical="center"/>
      <protection locked="0"/>
    </xf>
    <xf numFmtId="177" fontId="10" fillId="4" borderId="25" xfId="0" applyNumberFormat="1" applyFont="1" applyFill="1" applyBorder="1" applyAlignment="1" applyProtection="1">
      <alignment horizontal="center" vertical="center"/>
      <protection locked="0"/>
    </xf>
    <xf numFmtId="0" fontId="10" fillId="4" borderId="12" xfId="0" applyFont="1" applyFill="1" applyBorder="1" applyAlignment="1" applyProtection="1">
      <alignment horizontal="center" vertical="top"/>
    </xf>
    <xf numFmtId="0" fontId="10" fillId="4" borderId="13" xfId="0" applyFont="1" applyFill="1" applyBorder="1" applyAlignment="1" applyProtection="1">
      <alignment horizontal="center" vertical="top"/>
    </xf>
    <xf numFmtId="0" fontId="10" fillId="4" borderId="14" xfId="0" applyFont="1" applyFill="1" applyBorder="1" applyAlignment="1" applyProtection="1">
      <alignment horizontal="center" vertical="top"/>
    </xf>
    <xf numFmtId="177" fontId="10" fillId="0" borderId="24" xfId="0" applyNumberFormat="1" applyFont="1" applyBorder="1" applyAlignment="1" applyProtection="1">
      <alignment horizontal="center" vertical="center"/>
      <protection locked="0"/>
    </xf>
    <xf numFmtId="177" fontId="10" fillId="0" borderId="25" xfId="0" applyNumberFormat="1" applyFont="1" applyBorder="1" applyAlignment="1" applyProtection="1">
      <alignment horizontal="center" vertical="center"/>
      <protection locked="0"/>
    </xf>
    <xf numFmtId="0" fontId="10" fillId="4" borderId="26" xfId="0" applyFont="1" applyFill="1" applyBorder="1" applyAlignment="1" applyProtection="1">
      <alignment vertical="center"/>
      <protection locked="0"/>
    </xf>
    <xf numFmtId="0" fontId="26" fillId="9" borderId="0" xfId="0" applyFont="1" applyFill="1" applyBorder="1" applyAlignment="1">
      <alignment horizontal="left" vertical="center" wrapText="1"/>
    </xf>
    <xf numFmtId="0" fontId="26" fillId="9" borderId="7" xfId="0" applyFont="1" applyFill="1" applyBorder="1" applyAlignment="1">
      <alignment horizontal="left" vertical="center" wrapText="1"/>
    </xf>
    <xf numFmtId="0" fontId="26" fillId="6" borderId="63" xfId="0" applyFont="1" applyFill="1" applyBorder="1" applyAlignment="1" applyProtection="1">
      <alignment horizontal="left" vertical="top" shrinkToFit="1"/>
      <protection locked="0"/>
    </xf>
    <xf numFmtId="0" fontId="26" fillId="6" borderId="2" xfId="0" applyFont="1" applyFill="1" applyBorder="1" applyAlignment="1" applyProtection="1">
      <alignment horizontal="left" vertical="top" shrinkToFit="1"/>
      <protection locked="0"/>
    </xf>
    <xf numFmtId="0" fontId="26" fillId="6" borderId="64" xfId="0" applyFont="1" applyFill="1" applyBorder="1" applyAlignment="1" applyProtection="1">
      <alignment horizontal="left" vertical="top" shrinkToFit="1"/>
      <protection locked="0"/>
    </xf>
    <xf numFmtId="0" fontId="23" fillId="4" borderId="0" xfId="0" applyFont="1" applyFill="1" applyBorder="1" applyAlignment="1" applyProtection="1">
      <alignment horizontal="center" vertical="center"/>
    </xf>
    <xf numFmtId="0" fontId="23" fillId="4" borderId="0" xfId="0" applyFont="1" applyFill="1" applyBorder="1" applyAlignment="1" applyProtection="1">
      <alignment horizontal="center" vertical="center"/>
      <protection locked="0"/>
    </xf>
    <xf numFmtId="0" fontId="18" fillId="2" borderId="9"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wrapText="1"/>
    </xf>
    <xf numFmtId="179" fontId="17" fillId="4" borderId="15" xfId="0" applyNumberFormat="1" applyFont="1" applyFill="1" applyBorder="1" applyAlignment="1" applyProtection="1">
      <alignment horizontal="center" vertical="center"/>
    </xf>
    <xf numFmtId="179" fontId="17" fillId="4" borderId="0" xfId="0" applyNumberFormat="1" applyFont="1" applyFill="1" applyBorder="1" applyAlignment="1" applyProtection="1">
      <alignment horizontal="center" vertical="center"/>
    </xf>
    <xf numFmtId="179" fontId="17" fillId="4" borderId="16" xfId="0" applyNumberFormat="1"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18" fillId="2" borderId="9" xfId="0"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18" fillId="2" borderId="11" xfId="0" applyFont="1" applyFill="1" applyBorder="1" applyAlignment="1" applyProtection="1">
      <alignment horizontal="center" vertical="center"/>
    </xf>
    <xf numFmtId="177" fontId="22" fillId="0" borderId="12" xfId="0" applyNumberFormat="1" applyFont="1" applyBorder="1" applyAlignment="1" applyProtection="1">
      <alignment horizontal="center" vertical="center"/>
    </xf>
    <xf numFmtId="177" fontId="22" fillId="0" borderId="13" xfId="0" applyNumberFormat="1" applyFont="1" applyBorder="1" applyAlignment="1" applyProtection="1">
      <alignment horizontal="center" vertical="center"/>
    </xf>
    <xf numFmtId="177" fontId="22" fillId="0" borderId="14" xfId="0" applyNumberFormat="1" applyFont="1" applyBorder="1" applyAlignment="1" applyProtection="1">
      <alignment horizontal="center" vertical="center"/>
    </xf>
    <xf numFmtId="0" fontId="26" fillId="4" borderId="0" xfId="0" applyFont="1" applyFill="1" applyBorder="1" applyAlignment="1">
      <alignment horizontal="left" vertical="center" wrapText="1"/>
    </xf>
    <xf numFmtId="0" fontId="26" fillId="4" borderId="7"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4" fillId="2" borderId="8" xfId="0" applyFont="1" applyFill="1" applyBorder="1" applyAlignment="1" applyProtection="1">
      <alignment horizontal="center" vertical="center" wrapText="1"/>
    </xf>
    <xf numFmtId="0" fontId="24" fillId="2" borderId="0" xfId="0" applyFont="1" applyFill="1" applyBorder="1" applyAlignment="1" applyProtection="1">
      <alignment horizontal="center" vertical="center" wrapText="1"/>
    </xf>
    <xf numFmtId="0" fontId="24" fillId="2" borderId="48" xfId="0" applyFont="1" applyFill="1" applyBorder="1" applyAlignment="1" applyProtection="1">
      <alignment horizontal="center" vertical="center" wrapText="1"/>
    </xf>
    <xf numFmtId="0" fontId="23" fillId="4" borderId="0" xfId="0" applyFont="1" applyFill="1" applyBorder="1" applyAlignment="1" applyProtection="1">
      <alignment vertical="center"/>
    </xf>
    <xf numFmtId="0" fontId="28" fillId="6" borderId="2" xfId="0" applyFont="1" applyFill="1" applyBorder="1" applyAlignment="1">
      <alignment horizontal="left" vertical="center" wrapText="1"/>
    </xf>
    <xf numFmtId="0" fontId="28" fillId="6" borderId="64" xfId="0" applyFont="1" applyFill="1" applyBorder="1" applyAlignment="1">
      <alignment horizontal="left" vertical="center" wrapText="1"/>
    </xf>
    <xf numFmtId="0" fontId="26" fillId="6" borderId="2" xfId="0" applyFont="1" applyFill="1" applyBorder="1" applyAlignment="1" applyProtection="1">
      <alignment horizontal="center" vertical="center" wrapText="1"/>
      <protection locked="0"/>
    </xf>
    <xf numFmtId="0" fontId="26" fillId="6" borderId="64" xfId="0" applyFont="1" applyFill="1" applyBorder="1" applyAlignment="1" applyProtection="1">
      <alignment horizontal="center" vertical="center" wrapText="1"/>
      <protection locked="0"/>
    </xf>
    <xf numFmtId="0" fontId="17" fillId="2" borderId="17" xfId="0" applyFont="1" applyFill="1" applyBorder="1" applyAlignment="1" applyProtection="1">
      <alignment horizontal="center" vertical="center" wrapText="1"/>
    </xf>
    <xf numFmtId="0" fontId="17" fillId="2" borderId="3" xfId="0" applyFont="1" applyFill="1" applyBorder="1" applyAlignment="1" applyProtection="1">
      <alignment horizontal="center" vertical="center" wrapText="1"/>
    </xf>
    <xf numFmtId="0" fontId="30" fillId="2" borderId="63" xfId="0" applyFont="1" applyFill="1" applyBorder="1" applyAlignment="1" applyProtection="1">
      <alignment horizontal="center" vertical="center" wrapText="1"/>
    </xf>
    <xf numFmtId="0" fontId="31" fillId="2" borderId="2" xfId="0" applyFont="1" applyFill="1" applyBorder="1" applyAlignment="1" applyProtection="1">
      <alignment horizontal="center" vertical="center" wrapText="1"/>
    </xf>
    <xf numFmtId="0" fontId="31" fillId="2" borderId="63" xfId="0" applyFont="1" applyFill="1" applyBorder="1" applyAlignment="1" applyProtection="1">
      <alignment horizontal="center" vertical="center" wrapText="1"/>
    </xf>
    <xf numFmtId="0" fontId="10" fillId="4" borderId="3" xfId="0" applyFont="1" applyFill="1" applyBorder="1" applyAlignment="1" applyProtection="1">
      <alignment horizontal="left" vertical="center" wrapText="1"/>
      <protection locked="0"/>
    </xf>
    <xf numFmtId="0" fontId="10" fillId="4" borderId="6" xfId="0" applyFont="1" applyFill="1" applyBorder="1" applyAlignment="1" applyProtection="1">
      <alignment horizontal="left" vertical="center" wrapText="1"/>
      <protection locked="0"/>
    </xf>
    <xf numFmtId="0" fontId="26" fillId="6" borderId="0" xfId="0" applyFont="1" applyFill="1" applyBorder="1" applyAlignment="1">
      <alignment horizontal="left" vertical="center" wrapText="1"/>
    </xf>
    <xf numFmtId="0" fontId="24" fillId="2" borderId="17" xfId="0" applyFont="1" applyFill="1" applyBorder="1" applyAlignment="1" applyProtection="1">
      <alignment horizontal="center" vertical="center" wrapText="1"/>
    </xf>
    <xf numFmtId="0" fontId="24" fillId="2" borderId="3"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24" fillId="2" borderId="18" xfId="0" applyFont="1" applyFill="1" applyBorder="1" applyAlignment="1" applyProtection="1">
      <alignment horizontal="center" vertical="center" wrapText="1"/>
    </xf>
    <xf numFmtId="0" fontId="24" fillId="2" borderId="4" xfId="0" applyFont="1" applyFill="1" applyBorder="1" applyAlignment="1" applyProtection="1">
      <alignment horizontal="center" vertical="center" wrapText="1"/>
    </xf>
    <xf numFmtId="0" fontId="24" fillId="2" borderId="5" xfId="0" applyFont="1" applyFill="1" applyBorder="1" applyAlignment="1" applyProtection="1">
      <alignment horizontal="center" vertical="center" wrapText="1"/>
    </xf>
    <xf numFmtId="0" fontId="17" fillId="0" borderId="51" xfId="0" applyFont="1" applyFill="1" applyBorder="1" applyAlignment="1" applyProtection="1">
      <alignment horizontal="center" vertical="top"/>
      <protection locked="0"/>
    </xf>
    <xf numFmtId="0" fontId="17" fillId="0" borderId="43" xfId="0" applyFont="1" applyFill="1" applyBorder="1" applyAlignment="1" applyProtection="1">
      <alignment horizontal="center" vertical="top"/>
      <protection locked="0"/>
    </xf>
    <xf numFmtId="0" fontId="17" fillId="0" borderId="47" xfId="0" applyFont="1" applyFill="1" applyBorder="1" applyAlignment="1" applyProtection="1">
      <alignment horizontal="center" vertical="top"/>
      <protection locked="0"/>
    </xf>
    <xf numFmtId="0" fontId="17" fillId="0" borderId="8" xfId="0" applyFont="1" applyFill="1" applyBorder="1" applyAlignment="1" applyProtection="1">
      <alignment horizontal="center" vertical="top"/>
      <protection locked="0"/>
    </xf>
    <xf numFmtId="0" fontId="17" fillId="0" borderId="0" xfId="0" applyFont="1" applyFill="1" applyBorder="1" applyAlignment="1" applyProtection="1">
      <alignment horizontal="center" vertical="top"/>
      <protection locked="0"/>
    </xf>
    <xf numFmtId="0" fontId="17" fillId="0" borderId="48" xfId="0" applyFont="1" applyFill="1" applyBorder="1" applyAlignment="1" applyProtection="1">
      <alignment horizontal="center" vertical="top"/>
      <protection locked="0"/>
    </xf>
    <xf numFmtId="0" fontId="17" fillId="0" borderId="27" xfId="0" applyFont="1" applyFill="1" applyBorder="1" applyAlignment="1" applyProtection="1">
      <alignment horizontal="center" vertical="top"/>
      <protection locked="0"/>
    </xf>
    <xf numFmtId="0" fontId="17" fillId="0" borderId="46" xfId="0" applyFont="1" applyFill="1" applyBorder="1" applyAlignment="1" applyProtection="1">
      <alignment horizontal="center" vertical="top"/>
      <protection locked="0"/>
    </xf>
    <xf numFmtId="0" fontId="17" fillId="0" borderId="28" xfId="0" applyFont="1" applyFill="1" applyBorder="1" applyAlignment="1" applyProtection="1">
      <alignment horizontal="center" vertical="top"/>
      <protection locked="0"/>
    </xf>
    <xf numFmtId="0" fontId="17" fillId="0" borderId="42" xfId="0" applyFont="1" applyFill="1" applyBorder="1" applyAlignment="1" applyProtection="1">
      <alignment horizontal="center" vertical="top"/>
      <protection locked="0"/>
    </xf>
    <xf numFmtId="0" fontId="17" fillId="0" borderId="52" xfId="0" applyFont="1" applyFill="1" applyBorder="1" applyAlignment="1" applyProtection="1">
      <alignment horizontal="center" vertical="top"/>
      <protection locked="0"/>
    </xf>
    <xf numFmtId="0" fontId="17" fillId="0" borderId="44" xfId="0" applyFont="1" applyFill="1" applyBorder="1" applyAlignment="1" applyProtection="1">
      <alignment horizontal="center" vertical="top"/>
      <protection locked="0"/>
    </xf>
    <xf numFmtId="0" fontId="17" fillId="0" borderId="7" xfId="0" applyFont="1" applyFill="1" applyBorder="1" applyAlignment="1" applyProtection="1">
      <alignment horizontal="center" vertical="top"/>
      <protection locked="0"/>
    </xf>
    <xf numFmtId="0" fontId="17" fillId="0" borderId="45" xfId="0" applyFont="1" applyFill="1" applyBorder="1" applyAlignment="1" applyProtection="1">
      <alignment horizontal="center" vertical="top"/>
      <protection locked="0"/>
    </xf>
    <xf numFmtId="0" fontId="17" fillId="0" borderId="53" xfId="0" applyFont="1" applyFill="1" applyBorder="1" applyAlignment="1" applyProtection="1">
      <alignment horizontal="center" vertical="top"/>
      <protection locked="0"/>
    </xf>
    <xf numFmtId="0" fontId="17" fillId="0" borderId="18" xfId="0" applyFont="1" applyFill="1" applyBorder="1" applyAlignment="1" applyProtection="1">
      <alignment horizontal="center" vertical="top"/>
      <protection locked="0"/>
    </xf>
    <xf numFmtId="0" fontId="17" fillId="0" borderId="4" xfId="0" applyFont="1" applyFill="1" applyBorder="1" applyAlignment="1" applyProtection="1">
      <alignment horizontal="center" vertical="top"/>
      <protection locked="0"/>
    </xf>
    <xf numFmtId="0" fontId="17" fillId="0" borderId="49" xfId="0" applyFont="1" applyFill="1" applyBorder="1" applyAlignment="1" applyProtection="1">
      <alignment horizontal="center" vertical="top"/>
      <protection locked="0"/>
    </xf>
    <xf numFmtId="0" fontId="17" fillId="0" borderId="50" xfId="0" applyFont="1" applyFill="1" applyBorder="1" applyAlignment="1" applyProtection="1">
      <alignment horizontal="center" vertical="top"/>
      <protection locked="0"/>
    </xf>
    <xf numFmtId="0" fontId="17" fillId="0" borderId="5" xfId="0" applyFont="1" applyFill="1" applyBorder="1" applyAlignment="1" applyProtection="1">
      <alignment horizontal="center" vertical="top"/>
      <protection locked="0"/>
    </xf>
    <xf numFmtId="0" fontId="10" fillId="2" borderId="27" xfId="0" applyFont="1" applyFill="1" applyBorder="1" applyAlignment="1" applyProtection="1">
      <alignment horizontal="left" vertical="center" wrapText="1"/>
    </xf>
    <xf numFmtId="0" fontId="10" fillId="2" borderId="46" xfId="0" applyFont="1" applyFill="1" applyBorder="1" applyAlignment="1" applyProtection="1">
      <alignment horizontal="left" vertical="center"/>
    </xf>
    <xf numFmtId="0" fontId="10" fillId="2" borderId="53" xfId="0" applyFont="1" applyFill="1" applyBorder="1" applyAlignment="1" applyProtection="1">
      <alignment horizontal="left" vertical="center"/>
    </xf>
    <xf numFmtId="0" fontId="23" fillId="0" borderId="0" xfId="0" applyFont="1" applyFill="1" applyBorder="1" applyAlignment="1" applyProtection="1">
      <alignment vertical="center"/>
    </xf>
    <xf numFmtId="0" fontId="23" fillId="0" borderId="7" xfId="0" applyFont="1" applyFill="1" applyBorder="1" applyAlignment="1" applyProtection="1">
      <alignment vertical="center"/>
    </xf>
    <xf numFmtId="0" fontId="10" fillId="4" borderId="0"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0" fillId="4" borderId="17" xfId="0" applyFont="1" applyFill="1" applyBorder="1" applyAlignment="1" applyProtection="1">
      <alignment horizontal="center"/>
    </xf>
    <xf numFmtId="0" fontId="10" fillId="4" borderId="8" xfId="0" applyFont="1" applyFill="1" applyBorder="1" applyAlignment="1" applyProtection="1">
      <alignment horizontal="center"/>
    </xf>
    <xf numFmtId="0" fontId="10" fillId="4" borderId="18" xfId="0" applyFont="1" applyFill="1" applyBorder="1" applyAlignment="1" applyProtection="1">
      <alignment horizontal="center"/>
    </xf>
    <xf numFmtId="0" fontId="23" fillId="4" borderId="3" xfId="0" applyFont="1" applyFill="1" applyBorder="1" applyAlignment="1" applyProtection="1">
      <alignment horizontal="left" vertical="center" wrapText="1"/>
      <protection locked="0"/>
    </xf>
    <xf numFmtId="0" fontId="23" fillId="4" borderId="6" xfId="0" applyFont="1" applyFill="1" applyBorder="1" applyAlignment="1" applyProtection="1">
      <alignment horizontal="left" vertical="center" wrapText="1"/>
      <protection locked="0"/>
    </xf>
    <xf numFmtId="0" fontId="23" fillId="4" borderId="0" xfId="0" applyFont="1" applyFill="1" applyBorder="1" applyAlignment="1" applyProtection="1">
      <alignment horizontal="left" vertical="center" wrapText="1"/>
      <protection locked="0"/>
    </xf>
    <xf numFmtId="0" fontId="23" fillId="4" borderId="7" xfId="0" applyFont="1" applyFill="1" applyBorder="1" applyAlignment="1" applyProtection="1">
      <alignment horizontal="left" vertical="center" wrapText="1"/>
      <protection locked="0"/>
    </xf>
    <xf numFmtId="0" fontId="23" fillId="4" borderId="4" xfId="0" applyFont="1" applyFill="1" applyBorder="1" applyAlignment="1" applyProtection="1">
      <alignment horizontal="left" vertical="center" wrapText="1"/>
      <protection locked="0"/>
    </xf>
    <xf numFmtId="0" fontId="23" fillId="4" borderId="5" xfId="0" applyFont="1" applyFill="1" applyBorder="1" applyAlignment="1" applyProtection="1">
      <alignment horizontal="left" vertical="center" wrapText="1"/>
      <protection locked="0"/>
    </xf>
    <xf numFmtId="0" fontId="26" fillId="6" borderId="17" xfId="0" applyFont="1" applyFill="1" applyBorder="1" applyAlignment="1" applyProtection="1">
      <alignment horizontal="left" vertical="top" wrapText="1"/>
      <protection locked="0"/>
    </xf>
    <xf numFmtId="0" fontId="26" fillId="6" borderId="3" xfId="0" applyFont="1" applyFill="1" applyBorder="1" applyAlignment="1" applyProtection="1">
      <alignment horizontal="left" vertical="top" wrapText="1"/>
      <protection locked="0"/>
    </xf>
    <xf numFmtId="0" fontId="26" fillId="6" borderId="6" xfId="0" applyFont="1" applyFill="1" applyBorder="1" applyAlignment="1" applyProtection="1">
      <alignment horizontal="left" vertical="top" wrapText="1"/>
      <protection locked="0"/>
    </xf>
    <xf numFmtId="0" fontId="26" fillId="6" borderId="18" xfId="0" applyFont="1" applyFill="1" applyBorder="1" applyAlignment="1" applyProtection="1">
      <alignment horizontal="left" vertical="top" wrapText="1"/>
      <protection locked="0"/>
    </xf>
    <xf numFmtId="0" fontId="26" fillId="6" borderId="4" xfId="0" applyFont="1" applyFill="1" applyBorder="1" applyAlignment="1" applyProtection="1">
      <alignment horizontal="left" vertical="top" wrapText="1"/>
      <protection locked="0"/>
    </xf>
    <xf numFmtId="0" fontId="26" fillId="6" borderId="5" xfId="0" applyFont="1" applyFill="1" applyBorder="1" applyAlignment="1" applyProtection="1">
      <alignment horizontal="left" vertical="top" wrapText="1"/>
      <protection locked="0"/>
    </xf>
    <xf numFmtId="0" fontId="26" fillId="6" borderId="0" xfId="0" applyFont="1" applyFill="1" applyBorder="1" applyAlignment="1">
      <alignment horizontal="left" vertical="center"/>
    </xf>
    <xf numFmtId="0" fontId="26" fillId="9" borderId="1" xfId="0" applyFont="1" applyFill="1" applyBorder="1" applyAlignment="1" applyProtection="1">
      <alignment horizontal="center" vertical="center" shrinkToFit="1"/>
      <protection locked="0"/>
    </xf>
    <xf numFmtId="0" fontId="26" fillId="6" borderId="2" xfId="0" applyFont="1" applyFill="1" applyBorder="1" applyAlignment="1">
      <alignment horizontal="center" vertical="center" wrapText="1"/>
    </xf>
    <xf numFmtId="0" fontId="10" fillId="4" borderId="0" xfId="0" applyFont="1" applyFill="1" applyAlignment="1" applyProtection="1">
      <alignment horizontal="center" vertical="center" shrinkToFit="1"/>
    </xf>
    <xf numFmtId="0" fontId="10" fillId="3" borderId="0" xfId="0" applyFont="1" applyFill="1" applyBorder="1" applyAlignment="1" applyProtection="1">
      <alignment horizontal="left" vertical="center" wrapText="1"/>
      <protection locked="0"/>
    </xf>
    <xf numFmtId="0" fontId="10" fillId="0" borderId="0" xfId="0" applyFont="1" applyBorder="1" applyAlignment="1" applyProtection="1">
      <alignment horizontal="left" vertical="center" wrapText="1"/>
    </xf>
    <xf numFmtId="0" fontId="26" fillId="7" borderId="1" xfId="0" applyFont="1" applyFill="1" applyBorder="1" applyAlignment="1">
      <alignment horizontal="center" vertical="center" textRotation="255" shrinkToFit="1"/>
    </xf>
    <xf numFmtId="0" fontId="26" fillId="10" borderId="59" xfId="0" applyFont="1" applyFill="1" applyBorder="1" applyAlignment="1">
      <alignment horizontal="center" vertical="center" textRotation="255" shrinkToFit="1"/>
    </xf>
    <xf numFmtId="0" fontId="26" fillId="10" borderId="62" xfId="0" applyFont="1" applyFill="1" applyBorder="1" applyAlignment="1">
      <alignment horizontal="center" vertical="center" textRotation="255" shrinkToFit="1"/>
    </xf>
    <xf numFmtId="0" fontId="26" fillId="10" borderId="60" xfId="0" applyFont="1" applyFill="1" applyBorder="1" applyAlignment="1">
      <alignment horizontal="center" vertical="center" textRotation="255" shrinkToFit="1"/>
    </xf>
    <xf numFmtId="0" fontId="26" fillId="7" borderId="1" xfId="0" applyFont="1" applyFill="1" applyBorder="1" applyAlignment="1">
      <alignment horizontal="center" vertical="center"/>
    </xf>
    <xf numFmtId="0" fontId="14" fillId="9" borderId="4" xfId="0" applyFont="1" applyFill="1" applyBorder="1" applyAlignment="1">
      <alignment horizontal="center" vertical="center" shrinkToFit="1"/>
    </xf>
    <xf numFmtId="0" fontId="26" fillId="10" borderId="17" xfId="0" applyFont="1" applyFill="1" applyBorder="1" applyAlignment="1">
      <alignment horizontal="center" vertical="center"/>
    </xf>
    <xf numFmtId="0" fontId="26" fillId="10" borderId="3" xfId="0" applyFont="1" applyFill="1" applyBorder="1" applyAlignment="1">
      <alignment horizontal="center" vertical="center"/>
    </xf>
    <xf numFmtId="0" fontId="26" fillId="10" borderId="6" xfId="0" applyFont="1" applyFill="1" applyBorder="1" applyAlignment="1">
      <alignment horizontal="center" vertical="center"/>
    </xf>
    <xf numFmtId="0" fontId="26" fillId="10" borderId="18" xfId="0" applyFont="1" applyFill="1" applyBorder="1" applyAlignment="1">
      <alignment horizontal="center" vertical="center"/>
    </xf>
    <xf numFmtId="0" fontId="26" fillId="10" borderId="4" xfId="0" applyFont="1" applyFill="1" applyBorder="1" applyAlignment="1">
      <alignment horizontal="center" vertical="center"/>
    </xf>
    <xf numFmtId="0" fontId="26" fillId="10" borderId="5" xfId="0" applyFont="1" applyFill="1" applyBorder="1" applyAlignment="1">
      <alignment horizontal="center" vertical="center"/>
    </xf>
    <xf numFmtId="0" fontId="26" fillId="8" borderId="1" xfId="0" applyFont="1" applyFill="1" applyBorder="1" applyAlignment="1">
      <alignment horizontal="center" vertical="center" wrapText="1"/>
    </xf>
    <xf numFmtId="0" fontId="26" fillId="10" borderId="63" xfId="0" applyFont="1" applyFill="1" applyBorder="1" applyAlignment="1">
      <alignment horizontal="center" vertical="center"/>
    </xf>
    <xf numFmtId="0" fontId="26" fillId="10" borderId="2" xfId="0" applyFont="1" applyFill="1" applyBorder="1" applyAlignment="1">
      <alignment horizontal="center" vertical="center"/>
    </xf>
    <xf numFmtId="0" fontId="26" fillId="10" borderId="64" xfId="0" applyFont="1" applyFill="1" applyBorder="1" applyAlignment="1">
      <alignment horizontal="center" vertical="center"/>
    </xf>
    <xf numFmtId="0" fontId="26" fillId="11" borderId="63" xfId="0" applyFont="1" applyFill="1" applyBorder="1" applyAlignment="1">
      <alignment horizontal="center" vertical="center"/>
    </xf>
    <xf numFmtId="0" fontId="26" fillId="11" borderId="2" xfId="0" applyFont="1" applyFill="1" applyBorder="1" applyAlignment="1">
      <alignment horizontal="center" vertical="center"/>
    </xf>
    <xf numFmtId="0" fontId="26" fillId="11" borderId="64" xfId="0" applyFont="1" applyFill="1" applyBorder="1" applyAlignment="1">
      <alignment horizontal="center" vertical="center"/>
    </xf>
    <xf numFmtId="0" fontId="17" fillId="2" borderId="8"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177" fontId="22" fillId="0" borderId="37" xfId="0" applyNumberFormat="1" applyFont="1" applyBorder="1" applyAlignment="1" applyProtection="1">
      <alignment horizontal="center" vertical="center"/>
    </xf>
    <xf numFmtId="177" fontId="22" fillId="0" borderId="38" xfId="0" applyNumberFormat="1" applyFont="1" applyBorder="1" applyAlignment="1" applyProtection="1">
      <alignment horizontal="center" vertical="center"/>
    </xf>
    <xf numFmtId="177" fontId="22" fillId="0" borderId="39" xfId="0" applyNumberFormat="1" applyFont="1" applyBorder="1" applyAlignment="1" applyProtection="1">
      <alignment horizontal="center" vertical="center"/>
    </xf>
    <xf numFmtId="0" fontId="21" fillId="4" borderId="36" xfId="0" applyFont="1" applyFill="1" applyBorder="1" applyAlignment="1" applyProtection="1">
      <alignment horizontal="center" vertical="center"/>
    </xf>
    <xf numFmtId="0" fontId="5" fillId="0" borderId="1" xfId="2" applyFont="1" applyBorder="1" applyAlignment="1" applyProtection="1">
      <alignment horizontal="left" vertical="center"/>
      <protection locked="0"/>
    </xf>
    <xf numFmtId="0" fontId="5" fillId="0" borderId="1" xfId="2" applyFont="1" applyBorder="1" applyAlignment="1" applyProtection="1">
      <alignment horizontal="left" vertical="top" wrapText="1"/>
      <protection locked="0"/>
    </xf>
    <xf numFmtId="0" fontId="26" fillId="9" borderId="17" xfId="0" applyFont="1" applyFill="1" applyBorder="1" applyAlignment="1">
      <alignment horizontal="center" vertical="top" shrinkToFit="1"/>
    </xf>
    <xf numFmtId="0" fontId="26" fillId="9" borderId="3" xfId="0" applyFont="1" applyFill="1" applyBorder="1" applyAlignment="1">
      <alignment horizontal="center" vertical="top" shrinkToFit="1"/>
    </xf>
    <xf numFmtId="0" fontId="26" fillId="9" borderId="6" xfId="0" applyFont="1" applyFill="1" applyBorder="1" applyAlignment="1">
      <alignment horizontal="center" vertical="top" shrinkToFit="1"/>
    </xf>
    <xf numFmtId="0" fontId="26" fillId="9" borderId="18" xfId="0" applyFont="1" applyFill="1" applyBorder="1" applyAlignment="1">
      <alignment horizontal="center" vertical="top" shrinkToFit="1"/>
    </xf>
    <xf numFmtId="0" fontId="26" fillId="9" borderId="4" xfId="0" applyFont="1" applyFill="1" applyBorder="1" applyAlignment="1">
      <alignment horizontal="center" vertical="top" shrinkToFit="1"/>
    </xf>
    <xf numFmtId="0" fontId="26" fillId="9" borderId="5" xfId="0" applyFont="1" applyFill="1" applyBorder="1" applyAlignment="1">
      <alignment horizontal="center" vertical="top" shrinkToFit="1"/>
    </xf>
    <xf numFmtId="0" fontId="26" fillId="6" borderId="17" xfId="0" applyFont="1" applyFill="1" applyBorder="1" applyAlignment="1">
      <alignment horizontal="center" vertical="top" wrapText="1"/>
    </xf>
    <xf numFmtId="0" fontId="26" fillId="6" borderId="3" xfId="0" applyFont="1" applyFill="1" applyBorder="1" applyAlignment="1">
      <alignment horizontal="center" vertical="top" wrapText="1"/>
    </xf>
    <xf numFmtId="0" fontId="26" fillId="6" borderId="6" xfId="0" applyFont="1" applyFill="1" applyBorder="1" applyAlignment="1">
      <alignment horizontal="center" vertical="top" wrapText="1"/>
    </xf>
    <xf numFmtId="0" fontId="26" fillId="6" borderId="18" xfId="0" applyFont="1" applyFill="1" applyBorder="1" applyAlignment="1">
      <alignment horizontal="center" vertical="top" wrapText="1"/>
    </xf>
    <xf numFmtId="0" fontId="26" fillId="6" borderId="4" xfId="0" applyFont="1" applyFill="1" applyBorder="1" applyAlignment="1">
      <alignment horizontal="center" vertical="top" wrapText="1"/>
    </xf>
    <xf numFmtId="0" fontId="26" fillId="6" borderId="5" xfId="0" applyFont="1" applyFill="1" applyBorder="1" applyAlignment="1">
      <alignment horizontal="center" vertical="top" wrapText="1"/>
    </xf>
    <xf numFmtId="0" fontId="26" fillId="6" borderId="63" xfId="0" applyFont="1" applyFill="1" applyBorder="1" applyAlignment="1">
      <alignment horizontal="center" vertical="top" shrinkToFit="1"/>
    </xf>
    <xf numFmtId="0" fontId="26" fillId="6" borderId="2" xfId="0" applyFont="1" applyFill="1" applyBorder="1" applyAlignment="1">
      <alignment horizontal="center" vertical="top" shrinkToFit="1"/>
    </xf>
    <xf numFmtId="0" fontId="26" fillId="6" borderId="64" xfId="0" applyFont="1" applyFill="1" applyBorder="1" applyAlignment="1">
      <alignment horizontal="center" vertical="top" shrinkToFit="1"/>
    </xf>
    <xf numFmtId="0" fontId="32" fillId="4" borderId="3" xfId="0" applyFont="1" applyFill="1" applyBorder="1" applyAlignment="1" applyProtection="1">
      <alignment horizontal="left" vertical="center" wrapText="1"/>
      <protection locked="0"/>
    </xf>
    <xf numFmtId="0" fontId="32" fillId="4" borderId="6" xfId="0" applyFont="1" applyFill="1" applyBorder="1" applyAlignment="1" applyProtection="1">
      <alignment horizontal="left" vertical="center" wrapText="1"/>
      <protection locked="0"/>
    </xf>
    <xf numFmtId="0" fontId="32" fillId="6" borderId="63" xfId="0" applyFont="1" applyFill="1" applyBorder="1" applyAlignment="1">
      <alignment horizontal="left" vertical="center" wrapText="1"/>
    </xf>
    <xf numFmtId="0" fontId="32" fillId="6" borderId="2" xfId="0" applyFont="1" applyFill="1" applyBorder="1" applyAlignment="1">
      <alignment horizontal="left" vertical="center" wrapText="1"/>
    </xf>
    <xf numFmtId="0" fontId="32" fillId="6" borderId="64" xfId="0" applyFont="1" applyFill="1" applyBorder="1" applyAlignment="1">
      <alignment horizontal="left" vertical="center" wrapText="1"/>
    </xf>
    <xf numFmtId="0" fontId="32" fillId="9" borderId="1" xfId="0" applyFont="1" applyFill="1" applyBorder="1" applyAlignment="1">
      <alignment horizontal="center" vertical="center" shrinkToFit="1"/>
    </xf>
    <xf numFmtId="0" fontId="32" fillId="3" borderId="0" xfId="0"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protection locked="0"/>
    </xf>
    <xf numFmtId="177" fontId="34" fillId="3" borderId="13" xfId="0" applyNumberFormat="1" applyFont="1" applyFill="1" applyBorder="1" applyAlignment="1" applyProtection="1">
      <alignment horizontal="center" vertical="center"/>
      <protection locked="0"/>
    </xf>
    <xf numFmtId="177" fontId="34" fillId="3" borderId="14" xfId="0" applyNumberFormat="1" applyFont="1" applyFill="1" applyBorder="1" applyAlignment="1" applyProtection="1">
      <alignment horizontal="center" vertical="center"/>
      <protection locked="0"/>
    </xf>
    <xf numFmtId="177" fontId="8" fillId="4" borderId="29" xfId="0" applyNumberFormat="1" applyFont="1" applyFill="1" applyBorder="1" applyAlignment="1" applyProtection="1">
      <alignment horizontal="center" vertical="center"/>
      <protection locked="0"/>
    </xf>
    <xf numFmtId="177" fontId="8" fillId="4" borderId="30" xfId="0" applyNumberFormat="1" applyFont="1" applyFill="1" applyBorder="1" applyAlignment="1" applyProtection="1">
      <alignment horizontal="center" vertical="center"/>
      <protection locked="0"/>
    </xf>
    <xf numFmtId="0" fontId="8" fillId="4" borderId="23" xfId="0" applyFont="1" applyFill="1" applyBorder="1" applyAlignment="1" applyProtection="1">
      <alignment vertical="center" wrapText="1"/>
      <protection locked="0"/>
    </xf>
    <xf numFmtId="0" fontId="8" fillId="4" borderId="24" xfId="0" applyFont="1" applyFill="1" applyBorder="1" applyAlignment="1" applyProtection="1">
      <alignment vertical="center"/>
      <protection locked="0"/>
    </xf>
    <xf numFmtId="177" fontId="8" fillId="0" borderId="24" xfId="0" applyNumberFormat="1" applyFont="1" applyBorder="1" applyAlignment="1" applyProtection="1">
      <alignment horizontal="center" vertical="center"/>
      <protection locked="0"/>
    </xf>
    <xf numFmtId="177" fontId="8" fillId="0" borderId="25" xfId="0" applyNumberFormat="1" applyFont="1" applyBorder="1" applyAlignment="1" applyProtection="1">
      <alignment horizontal="center" vertical="center"/>
      <protection locked="0"/>
    </xf>
    <xf numFmtId="0" fontId="8" fillId="4" borderId="28" xfId="0" applyFont="1" applyFill="1" applyBorder="1" applyAlignment="1" applyProtection="1">
      <alignment vertical="center" wrapText="1"/>
      <protection locked="0"/>
    </xf>
    <xf numFmtId="0" fontId="8" fillId="4" borderId="29" xfId="0" applyFont="1" applyFill="1" applyBorder="1" applyAlignment="1" applyProtection="1">
      <alignment vertical="center"/>
      <protection locked="0"/>
    </xf>
    <xf numFmtId="0" fontId="32" fillId="3" borderId="0" xfId="0" applyFont="1" applyFill="1" applyBorder="1" applyAlignment="1" applyProtection="1">
      <alignment horizontal="left" vertical="center" wrapText="1"/>
      <protection locked="0"/>
    </xf>
    <xf numFmtId="0" fontId="32" fillId="0" borderId="2" xfId="0" applyFont="1" applyBorder="1" applyAlignment="1" applyProtection="1">
      <alignment horizontal="left" vertical="center"/>
      <protection locked="0"/>
    </xf>
    <xf numFmtId="0" fontId="32" fillId="0" borderId="64" xfId="0" applyFont="1" applyBorder="1" applyAlignment="1" applyProtection="1">
      <alignment horizontal="left" vertical="center"/>
      <protection locked="0"/>
    </xf>
    <xf numFmtId="0" fontId="32" fillId="3" borderId="0" xfId="0" applyFont="1" applyFill="1" applyAlignment="1" applyProtection="1">
      <alignment horizontal="left" vertical="center" shrinkToFit="1"/>
      <protection locked="0"/>
    </xf>
    <xf numFmtId="0" fontId="33" fillId="3" borderId="0" xfId="0" applyFont="1" applyFill="1" applyAlignment="1" applyProtection="1">
      <alignment vertical="center"/>
      <protection locked="0"/>
    </xf>
    <xf numFmtId="180" fontId="10" fillId="4" borderId="63" xfId="0" applyNumberFormat="1" applyFont="1" applyFill="1" applyBorder="1" applyAlignment="1" applyProtection="1">
      <alignment horizontal="center" vertical="center"/>
    </xf>
    <xf numFmtId="180" fontId="10" fillId="4" borderId="2" xfId="0" applyNumberFormat="1" applyFont="1" applyFill="1" applyBorder="1" applyAlignment="1" applyProtection="1">
      <alignment horizontal="center" vertical="center"/>
    </xf>
    <xf numFmtId="180" fontId="10" fillId="4" borderId="64" xfId="0" applyNumberFormat="1" applyFont="1" applyFill="1" applyBorder="1" applyAlignment="1" applyProtection="1">
      <alignment horizontal="center" vertical="center"/>
    </xf>
  </cellXfs>
  <cellStyles count="3">
    <cellStyle name="パーセント" xfId="1" builtinId="5"/>
    <cellStyle name="標準" xfId="0" builtinId="0"/>
    <cellStyle name="標準 2" xfId="2"/>
  </cellStyles>
  <dxfs count="3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34998626667073579"/>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34998626667073579"/>
        </patternFill>
      </fill>
    </dxf>
  </dxfs>
  <tableStyles count="0" defaultTableStyle="TableStyleMedium2" defaultPivotStyle="PivotStyleMedium9"/>
  <colors>
    <mruColors>
      <color rgb="FFFFFFCC"/>
      <color rgb="FF0066FF"/>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119529</xdr:colOff>
      <xdr:row>96</xdr:row>
      <xdr:rowOff>67235</xdr:rowOff>
    </xdr:from>
    <xdr:to>
      <xdr:col>14</xdr:col>
      <xdr:colOff>134468</xdr:colOff>
      <xdr:row>100</xdr:row>
      <xdr:rowOff>74706</xdr:rowOff>
    </xdr:to>
    <xdr:grpSp>
      <xdr:nvGrpSpPr>
        <xdr:cNvPr id="2" name="グループ化 1"/>
        <xdr:cNvGrpSpPr/>
      </xdr:nvGrpSpPr>
      <xdr:grpSpPr>
        <a:xfrm>
          <a:off x="119529" y="27707878"/>
          <a:ext cx="3679796" cy="733185"/>
          <a:chOff x="186765" y="15195176"/>
          <a:chExt cx="3682998" cy="724648"/>
        </a:xfrm>
      </xdr:grpSpPr>
      <xdr:sp macro="" textlink="">
        <xdr:nvSpPr>
          <xdr:cNvPr id="3" name="四角形吹き出し 2"/>
          <xdr:cNvSpPr/>
        </xdr:nvSpPr>
        <xdr:spPr>
          <a:xfrm>
            <a:off x="186765" y="15195176"/>
            <a:ext cx="3682998" cy="724648"/>
          </a:xfrm>
          <a:prstGeom prst="wedgeRectCallout">
            <a:avLst>
              <a:gd name="adj1" fmla="val -34083"/>
              <a:gd name="adj2" fmla="val -101678"/>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4" name="テキスト ボックス 3"/>
          <xdr:cNvSpPr txBox="1"/>
        </xdr:nvSpPr>
        <xdr:spPr>
          <a:xfrm>
            <a:off x="254001" y="15329647"/>
            <a:ext cx="3578413" cy="5453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FF0000"/>
                </a:solidFill>
                <a:latin typeface="BIZ UDPゴシック" panose="020B0400000000000000" pitchFamily="50" charset="-128"/>
                <a:ea typeface="BIZ UDPゴシック" panose="020B0400000000000000" pitchFamily="50" charset="-128"/>
              </a:rPr>
              <a:t>ポータルサイトに掲載される画像ではありません。</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板橋区および総務省の審査に使用します。</a:t>
            </a:r>
          </a:p>
        </xdr:txBody>
      </xdr:sp>
    </xdr:grpSp>
    <xdr:clientData/>
  </xdr:twoCellAnchor>
  <xdr:twoCellAnchor>
    <xdr:from>
      <xdr:col>0</xdr:col>
      <xdr:colOff>119529</xdr:colOff>
      <xdr:row>66</xdr:row>
      <xdr:rowOff>224119</xdr:rowOff>
    </xdr:from>
    <xdr:to>
      <xdr:col>25</xdr:col>
      <xdr:colOff>134471</xdr:colOff>
      <xdr:row>72</xdr:row>
      <xdr:rowOff>209175</xdr:rowOff>
    </xdr:to>
    <xdr:grpSp>
      <xdr:nvGrpSpPr>
        <xdr:cNvPr id="19" name="グループ化 18"/>
        <xdr:cNvGrpSpPr/>
      </xdr:nvGrpSpPr>
      <xdr:grpSpPr>
        <a:xfrm>
          <a:off x="119529" y="20417119"/>
          <a:ext cx="6346799" cy="1400199"/>
          <a:chOff x="1001059" y="22060649"/>
          <a:chExt cx="6320118" cy="1389527"/>
        </a:xfrm>
      </xdr:grpSpPr>
      <xdr:sp macro="" textlink="">
        <xdr:nvSpPr>
          <xdr:cNvPr id="8" name="四角形吹き出し 7"/>
          <xdr:cNvSpPr/>
        </xdr:nvSpPr>
        <xdr:spPr>
          <a:xfrm>
            <a:off x="1001059" y="22060649"/>
            <a:ext cx="6320118" cy="1389527"/>
          </a:xfrm>
          <a:prstGeom prst="wedgeRectCallout">
            <a:avLst>
              <a:gd name="adj1" fmla="val -33537"/>
              <a:gd name="adj2" fmla="val -8300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9" name="テキスト ボックス 8"/>
          <xdr:cNvSpPr txBox="1"/>
        </xdr:nvSpPr>
        <xdr:spPr>
          <a:xfrm>
            <a:off x="1036340" y="22195196"/>
            <a:ext cx="6217604" cy="1187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FF0000"/>
                </a:solidFill>
                <a:latin typeface="BIZ UDPゴシック" panose="020B0400000000000000" pitchFamily="50" charset="-128"/>
                <a:ea typeface="BIZ UDPゴシック" panose="020B0400000000000000" pitchFamily="50" charset="-128"/>
              </a:rPr>
              <a:t>地場産品基準については、別表</a:t>
            </a:r>
            <a:r>
              <a:rPr kumimoji="1" lang="en-US" altLang="ja-JP" sz="1200">
                <a:solidFill>
                  <a:srgbClr val="FF0000"/>
                </a:solidFill>
                <a:latin typeface="BIZ UDPゴシック" panose="020B0400000000000000" pitchFamily="50" charset="-128"/>
                <a:ea typeface="BIZ UDPゴシック" panose="020B0400000000000000" pitchFamily="50" charset="-128"/>
              </a:rPr>
              <a:t>1</a:t>
            </a:r>
            <a:r>
              <a:rPr kumimoji="1" lang="ja-JP" altLang="en-US" sz="1200">
                <a:solidFill>
                  <a:srgbClr val="FF0000"/>
                </a:solidFill>
                <a:latin typeface="BIZ UDPゴシック" panose="020B0400000000000000" pitchFamily="50" charset="-128"/>
                <a:ea typeface="BIZ UDPゴシック" panose="020B0400000000000000" pitchFamily="50" charset="-128"/>
              </a:rPr>
              <a:t>をご参照ください。</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入力していただいた内容をもとに、総務省への申請を行いますので、正確にご記入ください。</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内容に疑義がある場合は、追加資料の提出等をお願いすることがあります。</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34</xdr:col>
      <xdr:colOff>89647</xdr:colOff>
      <xdr:row>49</xdr:row>
      <xdr:rowOff>119529</xdr:rowOff>
    </xdr:from>
    <xdr:to>
      <xdr:col>78</xdr:col>
      <xdr:colOff>253999</xdr:colOff>
      <xdr:row>53</xdr:row>
      <xdr:rowOff>67235</xdr:rowOff>
    </xdr:to>
    <xdr:grpSp>
      <xdr:nvGrpSpPr>
        <xdr:cNvPr id="17" name="グループ化 16"/>
        <xdr:cNvGrpSpPr/>
      </xdr:nvGrpSpPr>
      <xdr:grpSpPr>
        <a:xfrm>
          <a:off x="8988718" y="15223458"/>
          <a:ext cx="3829210" cy="1480777"/>
          <a:chOff x="9166412" y="15113000"/>
          <a:chExt cx="3869764" cy="1471706"/>
        </a:xfrm>
      </xdr:grpSpPr>
      <xdr:sp macro="" textlink="">
        <xdr:nvSpPr>
          <xdr:cNvPr id="14" name="四角形吹き出し 13"/>
          <xdr:cNvSpPr/>
        </xdr:nvSpPr>
        <xdr:spPr>
          <a:xfrm>
            <a:off x="9166412" y="15113000"/>
            <a:ext cx="3720353" cy="1456765"/>
          </a:xfrm>
          <a:prstGeom prst="wedgeRectCallout">
            <a:avLst>
              <a:gd name="adj1" fmla="val -145321"/>
              <a:gd name="adj2" fmla="val 695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テキスト ボックス 14"/>
          <xdr:cNvSpPr txBox="1"/>
        </xdr:nvSpPr>
        <xdr:spPr>
          <a:xfrm>
            <a:off x="9173883" y="15196932"/>
            <a:ext cx="3862293" cy="13877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solidFill>
                  <a:srgbClr val="FF0000"/>
                </a:solidFill>
                <a:latin typeface="BIZ UDPゴシック" panose="020B0400000000000000" pitchFamily="50" charset="-128"/>
                <a:ea typeface="BIZ UDPゴシック" panose="020B0400000000000000" pitchFamily="50" charset="-128"/>
              </a:rPr>
              <a:t>返礼品の付加価値のうち、区内で行われている工程によるものの割合が、全体の半分を一定程度上回っている必要があります。</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付加価値の割合については、製造工程を鑑みて、</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r>
              <a:rPr kumimoji="1" lang="ja-JP" altLang="en-US" sz="1200">
                <a:solidFill>
                  <a:srgbClr val="FF0000"/>
                </a:solidFill>
                <a:latin typeface="BIZ UDPゴシック" panose="020B0400000000000000" pitchFamily="50" charset="-128"/>
                <a:ea typeface="BIZ UDPゴシック" panose="020B0400000000000000" pitchFamily="50" charset="-128"/>
              </a:rPr>
              <a:t>ご判断ください。</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a:solidFill>
                <a:srgbClr val="FF0000"/>
              </a:solidFill>
              <a:latin typeface="BIZ UDPゴシック" panose="020B0400000000000000" pitchFamily="50" charset="-128"/>
              <a:ea typeface="BIZ UDPゴシック" panose="020B04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22412</xdr:colOff>
      <xdr:row>1</xdr:row>
      <xdr:rowOff>2004</xdr:rowOff>
    </xdr:from>
    <xdr:to>
      <xdr:col>16</xdr:col>
      <xdr:colOff>223297</xdr:colOff>
      <xdr:row>71</xdr:row>
      <xdr:rowOff>93439</xdr:rowOff>
    </xdr:to>
    <xdr:pic>
      <xdr:nvPicPr>
        <xdr:cNvPr id="2" name="図 1"/>
        <xdr:cNvPicPr>
          <a:picLocks noChangeAspect="1"/>
        </xdr:cNvPicPr>
      </xdr:nvPicPr>
      <xdr:blipFill>
        <a:blip xmlns:r="http://schemas.openxmlformats.org/officeDocument/2006/relationships" r:embed="rId1"/>
        <a:stretch>
          <a:fillRect/>
        </a:stretch>
      </xdr:blipFill>
      <xdr:spPr>
        <a:xfrm rot="5400000">
          <a:off x="-774510" y="963279"/>
          <a:ext cx="11596141" cy="100022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DH165"/>
  <sheetViews>
    <sheetView tabSelected="1" view="pageBreakPreview" zoomScale="70" zoomScaleNormal="70" zoomScaleSheetLayoutView="70" workbookViewId="0">
      <selection activeCell="AD9" sqref="AD9"/>
    </sheetView>
  </sheetViews>
  <sheetFormatPr defaultColWidth="4" defaultRowHeight="14" x14ac:dyDescent="0.2"/>
  <cols>
    <col min="1" max="5" width="3.90625" style="7" customWidth="1"/>
    <col min="6" max="6" width="1.08984375" style="6" customWidth="1"/>
    <col min="7" max="8" width="4" style="7"/>
    <col min="9" max="9" width="3.90625" style="7" customWidth="1"/>
    <col min="10" max="11" width="4" style="7"/>
    <col min="12" max="12" width="3.90625" style="7" customWidth="1"/>
    <col min="13" max="14" width="4" style="7"/>
    <col min="15" max="15" width="3.90625" style="7" customWidth="1"/>
    <col min="16" max="17" width="4" style="7"/>
    <col min="18" max="18" width="3.7265625" style="7" customWidth="1"/>
    <col min="19" max="19" width="4" style="7"/>
    <col min="20" max="20" width="1.26953125" style="7" customWidth="1"/>
    <col min="21" max="21" width="4" style="7" customWidth="1"/>
    <col min="22" max="23" width="4" style="7"/>
    <col min="24" max="24" width="1.08984375" style="7" customWidth="1"/>
    <col min="25" max="25" width="4" style="7"/>
    <col min="26" max="27" width="4" style="7" customWidth="1"/>
    <col min="28" max="31" width="4" style="7"/>
    <col min="32" max="32" width="4.26953125" style="7" bestFit="1" customWidth="1"/>
    <col min="33" max="33" width="4" style="7"/>
    <col min="34" max="34" width="4.26953125" style="7" bestFit="1" customWidth="1"/>
    <col min="35" max="35" width="3.7265625" style="7" customWidth="1"/>
    <col min="36" max="36" width="8.90625" style="7" customWidth="1"/>
    <col min="37" max="40" width="4.453125" style="7" customWidth="1"/>
    <col min="41" max="73" width="4.453125" style="7" hidden="1" customWidth="1"/>
    <col min="74" max="94" width="4.453125" style="7" customWidth="1"/>
    <col min="95" max="16384" width="4" style="7"/>
  </cols>
  <sheetData>
    <row r="1" spans="1:112" ht="20.5" customHeight="1" x14ac:dyDescent="0.2">
      <c r="A1" s="6"/>
      <c r="B1" s="6"/>
      <c r="C1" s="6"/>
      <c r="D1" s="6"/>
      <c r="E1" s="6"/>
      <c r="G1" s="6"/>
      <c r="H1" s="6"/>
      <c r="I1" s="6"/>
      <c r="J1" s="6"/>
      <c r="K1" s="6"/>
      <c r="L1" s="6"/>
      <c r="M1" s="6"/>
      <c r="N1" s="6"/>
      <c r="O1" s="6"/>
      <c r="P1" s="6"/>
      <c r="Q1" s="6"/>
      <c r="R1" s="6"/>
      <c r="S1" s="6"/>
      <c r="T1" s="6"/>
      <c r="U1" s="180" t="s">
        <v>116</v>
      </c>
      <c r="V1" s="181"/>
      <c r="W1" s="181"/>
      <c r="X1" s="181"/>
      <c r="Y1" s="181"/>
      <c r="Z1" s="181"/>
      <c r="AA1" s="181"/>
      <c r="AB1" s="181"/>
      <c r="AC1" s="181"/>
      <c r="AD1" s="181"/>
      <c r="AE1" s="181"/>
      <c r="AF1" s="181"/>
      <c r="AG1" s="181"/>
      <c r="AH1" s="181"/>
      <c r="AI1" s="182"/>
    </row>
    <row r="2" spans="1:112" ht="20.5" customHeight="1" x14ac:dyDescent="0.2">
      <c r="A2" s="6"/>
      <c r="B2" s="6"/>
      <c r="C2" s="6"/>
      <c r="D2" s="6"/>
      <c r="E2" s="6"/>
      <c r="G2" s="6"/>
      <c r="H2" s="6"/>
      <c r="I2" s="6"/>
      <c r="J2" s="6"/>
      <c r="K2" s="6"/>
      <c r="L2" s="6"/>
      <c r="M2" s="6"/>
      <c r="N2" s="6"/>
      <c r="O2" s="6"/>
      <c r="P2" s="6"/>
      <c r="Q2" s="6"/>
      <c r="R2" s="6"/>
      <c r="S2" s="6"/>
      <c r="T2" s="6"/>
      <c r="U2" s="189" t="s">
        <v>121</v>
      </c>
      <c r="V2" s="190"/>
      <c r="W2" s="190"/>
      <c r="X2" s="190"/>
      <c r="Y2" s="190"/>
      <c r="Z2" s="190"/>
      <c r="AA2" s="190"/>
      <c r="AB2" s="191"/>
      <c r="AC2" s="183"/>
      <c r="AD2" s="184"/>
      <c r="AE2" s="184"/>
      <c r="AF2" s="184"/>
      <c r="AG2" s="184"/>
      <c r="AH2" s="184"/>
      <c r="AI2" s="185"/>
    </row>
    <row r="3" spans="1:112" ht="20.5" customHeight="1" x14ac:dyDescent="0.2">
      <c r="A3" s="6"/>
      <c r="B3" s="6"/>
      <c r="C3" s="6"/>
      <c r="D3" s="6"/>
      <c r="E3" s="6"/>
      <c r="G3" s="6"/>
      <c r="H3" s="6"/>
      <c r="I3" s="6"/>
      <c r="J3" s="6"/>
      <c r="K3" s="6"/>
      <c r="L3" s="6"/>
      <c r="M3" s="6"/>
      <c r="N3" s="6"/>
      <c r="O3" s="6"/>
      <c r="P3" s="6"/>
      <c r="Q3" s="6"/>
      <c r="R3" s="6"/>
      <c r="S3" s="6"/>
      <c r="T3" s="6"/>
      <c r="U3" s="189" t="s">
        <v>122</v>
      </c>
      <c r="V3" s="190"/>
      <c r="W3" s="190"/>
      <c r="X3" s="190"/>
      <c r="Y3" s="190"/>
      <c r="Z3" s="190"/>
      <c r="AA3" s="190"/>
      <c r="AB3" s="191"/>
      <c r="AC3" s="183"/>
      <c r="AD3" s="184"/>
      <c r="AE3" s="184"/>
      <c r="AF3" s="184"/>
      <c r="AG3" s="184"/>
      <c r="AH3" s="184"/>
      <c r="AI3" s="185"/>
    </row>
    <row r="4" spans="1:112" ht="20.5" customHeight="1" x14ac:dyDescent="0.2">
      <c r="A4" s="6"/>
      <c r="B4" s="6"/>
      <c r="C4" s="6"/>
      <c r="D4" s="6"/>
      <c r="E4" s="6"/>
      <c r="G4" s="6"/>
      <c r="H4" s="6"/>
      <c r="I4" s="6"/>
      <c r="J4" s="6"/>
      <c r="K4" s="6"/>
      <c r="L4" s="6"/>
      <c r="M4" s="6"/>
      <c r="N4" s="6"/>
      <c r="O4" s="6"/>
      <c r="P4" s="6"/>
      <c r="Q4" s="6"/>
      <c r="R4" s="6"/>
      <c r="S4" s="6"/>
      <c r="T4" s="6"/>
      <c r="U4" s="132" t="s">
        <v>120</v>
      </c>
      <c r="V4" s="133"/>
      <c r="W4" s="133"/>
      <c r="X4" s="133"/>
      <c r="Y4" s="133"/>
      <c r="Z4" s="133"/>
      <c r="AA4" s="133"/>
      <c r="AB4" s="134"/>
      <c r="AC4" s="186"/>
      <c r="AD4" s="187"/>
      <c r="AE4" s="187"/>
      <c r="AF4" s="187"/>
      <c r="AG4" s="187"/>
      <c r="AH4" s="187"/>
      <c r="AI4" s="188"/>
    </row>
    <row r="5" spans="1:112" ht="20.5" customHeight="1" x14ac:dyDescent="0.2">
      <c r="A5" s="6"/>
      <c r="B5" s="6"/>
      <c r="C5" s="6"/>
      <c r="D5" s="6"/>
      <c r="E5" s="6"/>
      <c r="G5" s="6"/>
      <c r="H5" s="6"/>
      <c r="I5" s="6"/>
      <c r="J5" s="6"/>
      <c r="K5" s="6"/>
      <c r="L5" s="6"/>
      <c r="M5" s="6"/>
      <c r="N5" s="6"/>
      <c r="O5" s="6"/>
      <c r="P5" s="6"/>
      <c r="Q5" s="6"/>
      <c r="R5" s="6"/>
      <c r="S5" s="6"/>
      <c r="T5" s="6"/>
      <c r="U5" s="132" t="s">
        <v>115</v>
      </c>
      <c r="V5" s="133"/>
      <c r="W5" s="133"/>
      <c r="X5" s="133"/>
      <c r="Y5" s="133"/>
      <c r="Z5" s="133"/>
      <c r="AA5" s="133"/>
      <c r="AB5" s="134"/>
      <c r="AC5" s="183" t="str">
        <f>IF(AA15="板橋区印刷分科会所属","要審査","審査不要")</f>
        <v>審査不要</v>
      </c>
      <c r="AD5" s="184"/>
      <c r="AE5" s="184"/>
      <c r="AF5" s="184"/>
      <c r="AG5" s="184"/>
      <c r="AH5" s="184"/>
      <c r="AI5" s="185"/>
    </row>
    <row r="6" spans="1:112" ht="20.5" customHeight="1" x14ac:dyDescent="0.2">
      <c r="A6" s="6"/>
      <c r="B6" s="6"/>
      <c r="C6" s="6"/>
      <c r="D6" s="6"/>
      <c r="E6" s="6"/>
      <c r="G6" s="6"/>
      <c r="H6" s="6"/>
      <c r="I6" s="6"/>
      <c r="J6" s="6"/>
      <c r="K6" s="6"/>
      <c r="L6" s="6"/>
      <c r="M6" s="6"/>
      <c r="N6" s="6"/>
      <c r="O6" s="6"/>
      <c r="P6" s="6"/>
      <c r="Q6" s="6"/>
      <c r="R6" s="6"/>
      <c r="S6" s="6"/>
      <c r="T6" s="6"/>
      <c r="U6" s="129" t="s">
        <v>102</v>
      </c>
      <c r="V6" s="130"/>
      <c r="W6" s="130"/>
      <c r="X6" s="130"/>
      <c r="Y6" s="130"/>
      <c r="Z6" s="130"/>
      <c r="AA6" s="130"/>
      <c r="AB6" s="131"/>
      <c r="AC6" s="183"/>
      <c r="AD6" s="184"/>
      <c r="AE6" s="184"/>
      <c r="AF6" s="185"/>
      <c r="AG6" s="186"/>
      <c r="AH6" s="187"/>
      <c r="AI6" s="188"/>
    </row>
    <row r="7" spans="1:112" ht="39" customHeight="1" x14ac:dyDescent="0.2">
      <c r="A7" s="6"/>
      <c r="B7" s="6"/>
      <c r="C7" s="6"/>
      <c r="D7" s="6"/>
      <c r="E7" s="6"/>
      <c r="G7" s="6"/>
      <c r="H7" s="6"/>
      <c r="I7" s="6"/>
      <c r="J7" s="6"/>
      <c r="K7" s="6"/>
      <c r="L7" s="6"/>
      <c r="M7" s="6"/>
      <c r="N7" s="6"/>
      <c r="O7" s="6"/>
      <c r="P7" s="6"/>
      <c r="Q7" s="6"/>
      <c r="R7" s="6"/>
      <c r="S7" s="6"/>
      <c r="T7" s="6"/>
      <c r="U7" s="6"/>
      <c r="V7" s="6"/>
      <c r="W7" s="6"/>
      <c r="X7" s="6"/>
      <c r="Y7" s="6"/>
      <c r="Z7" s="6"/>
      <c r="AA7" s="6"/>
      <c r="AB7" s="6"/>
      <c r="AC7" s="9"/>
      <c r="AD7" s="9"/>
      <c r="AE7" s="9"/>
      <c r="AF7" s="9"/>
      <c r="AG7" s="10"/>
      <c r="AH7" s="10"/>
      <c r="AI7" s="10"/>
    </row>
    <row r="8" spans="1:112" s="11" customFormat="1" ht="36.75" customHeight="1" x14ac:dyDescent="0.2">
      <c r="A8" s="200" t="s">
        <v>119</v>
      </c>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O8" s="12">
        <f>AD9</f>
        <v>0</v>
      </c>
      <c r="AP8" s="12">
        <f>AF9</f>
        <v>0</v>
      </c>
      <c r="AQ8" s="12">
        <f>AH9</f>
        <v>0</v>
      </c>
      <c r="AR8" s="12">
        <f>AA11</f>
        <v>0</v>
      </c>
      <c r="AS8" s="12">
        <f>AA13</f>
        <v>0</v>
      </c>
      <c r="AT8" s="12">
        <f>AA14</f>
        <v>0</v>
      </c>
      <c r="AU8" s="12">
        <f>G18</f>
        <v>0</v>
      </c>
      <c r="AV8" s="12">
        <f>G20</f>
        <v>0</v>
      </c>
      <c r="AW8" s="13">
        <f>Q20</f>
        <v>0</v>
      </c>
      <c r="AX8" s="12">
        <f>G21</f>
        <v>0</v>
      </c>
      <c r="AY8" s="13">
        <f>Q21</f>
        <v>0</v>
      </c>
      <c r="AZ8" s="12">
        <f>G22</f>
        <v>0</v>
      </c>
      <c r="BA8" s="13">
        <f>Q22</f>
        <v>0</v>
      </c>
      <c r="BB8" s="12">
        <f>U20</f>
        <v>0</v>
      </c>
      <c r="BC8" s="13">
        <f>AG20</f>
        <v>0</v>
      </c>
      <c r="BD8" s="12">
        <f>U21</f>
        <v>0</v>
      </c>
      <c r="BE8" s="13">
        <f>AG21</f>
        <v>0</v>
      </c>
      <c r="BF8" s="12">
        <f>U22</f>
        <v>0</v>
      </c>
      <c r="BG8" s="13">
        <f>AG22</f>
        <v>0</v>
      </c>
      <c r="BH8" s="13">
        <f>I25</f>
        <v>0</v>
      </c>
      <c r="BI8" s="13">
        <f>P25</f>
        <v>0</v>
      </c>
      <c r="BJ8" s="13">
        <f>W25</f>
        <v>0</v>
      </c>
      <c r="BK8" s="14">
        <f>AC25</f>
        <v>0</v>
      </c>
      <c r="BL8" s="12">
        <f>H29</f>
        <v>0</v>
      </c>
      <c r="BM8" s="12">
        <f>M29</f>
        <v>0</v>
      </c>
      <c r="BN8" s="12">
        <f>M32</f>
        <v>0</v>
      </c>
      <c r="BO8" s="12">
        <f>Q32</f>
        <v>0</v>
      </c>
      <c r="BP8" s="12">
        <f>S32</f>
        <v>0</v>
      </c>
      <c r="BQ8" s="12">
        <f>X32</f>
        <v>0</v>
      </c>
      <c r="BR8" s="12">
        <f>AA32</f>
        <v>0</v>
      </c>
      <c r="BS8" s="12">
        <f>AE32</f>
        <v>0</v>
      </c>
      <c r="BT8" s="12">
        <f>G35</f>
        <v>0</v>
      </c>
      <c r="BU8" s="12">
        <f>J35</f>
        <v>0</v>
      </c>
      <c r="DC8" s="7"/>
      <c r="DD8" s="7"/>
      <c r="DE8" s="7"/>
      <c r="DF8" s="7"/>
      <c r="DG8" s="7"/>
      <c r="DH8" s="7"/>
    </row>
    <row r="9" spans="1:112" s="11" customFormat="1" ht="26.25" customHeight="1" x14ac:dyDescent="0.2">
      <c r="A9" s="15"/>
      <c r="B9" s="15"/>
      <c r="C9" s="15"/>
      <c r="D9" s="15"/>
      <c r="E9" s="15"/>
      <c r="F9" s="15"/>
      <c r="G9" s="15"/>
      <c r="H9" s="15"/>
      <c r="I9" s="15"/>
      <c r="J9" s="15"/>
      <c r="K9" s="15"/>
      <c r="L9" s="15"/>
      <c r="M9" s="15"/>
      <c r="N9" s="15"/>
      <c r="O9" s="15"/>
      <c r="P9" s="15"/>
      <c r="Q9" s="15"/>
      <c r="R9" s="15"/>
      <c r="S9" s="15"/>
      <c r="T9" s="15"/>
      <c r="U9" s="15"/>
      <c r="V9" s="15"/>
      <c r="W9" s="15"/>
      <c r="X9" s="15"/>
      <c r="Y9" s="15"/>
      <c r="Z9" s="15" t="s">
        <v>1</v>
      </c>
      <c r="AA9" s="15"/>
      <c r="AB9" s="16"/>
      <c r="AC9" s="17" t="s">
        <v>12</v>
      </c>
      <c r="AD9" s="18"/>
      <c r="AE9" s="19" t="s">
        <v>11</v>
      </c>
      <c r="AF9" s="18"/>
      <c r="AG9" s="19" t="s">
        <v>10</v>
      </c>
      <c r="AH9" s="20"/>
      <c r="AI9" s="21" t="s">
        <v>9</v>
      </c>
    </row>
    <row r="10" spans="1:112" s="11" customFormat="1" ht="28.5" customHeight="1" x14ac:dyDescent="0.2">
      <c r="A10" s="22" t="s">
        <v>2</v>
      </c>
      <c r="B10" s="23"/>
      <c r="C10" s="23"/>
      <c r="D10" s="23"/>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112" s="11" customFormat="1" ht="22.5" customHeight="1" x14ac:dyDescent="0.2">
      <c r="A11" s="23"/>
      <c r="B11" s="23"/>
      <c r="C11" s="23"/>
      <c r="D11" s="23"/>
      <c r="E11" s="15"/>
      <c r="F11" s="15"/>
      <c r="G11" s="15"/>
      <c r="H11" s="15"/>
      <c r="I11" s="15"/>
      <c r="J11" s="15"/>
      <c r="K11" s="15"/>
      <c r="L11" s="15"/>
      <c r="M11" s="15"/>
      <c r="N11" s="15"/>
      <c r="O11" s="15"/>
      <c r="P11" s="15"/>
      <c r="Q11" s="201" t="s">
        <v>8</v>
      </c>
      <c r="R11" s="201"/>
      <c r="S11" s="201"/>
      <c r="T11" s="201"/>
      <c r="U11" s="198" t="s">
        <v>3</v>
      </c>
      <c r="V11" s="198"/>
      <c r="W11" s="198"/>
      <c r="X11" s="198"/>
      <c r="Y11" s="198"/>
      <c r="Z11" s="15"/>
      <c r="AA11" s="202"/>
      <c r="AB11" s="202"/>
      <c r="AC11" s="202"/>
      <c r="AD11" s="202"/>
      <c r="AE11" s="202"/>
      <c r="AF11" s="202"/>
      <c r="AG11" s="202"/>
      <c r="AH11" s="202"/>
      <c r="AI11" s="202"/>
      <c r="AJ11" s="24"/>
      <c r="AQ11" s="24"/>
      <c r="AR11" s="24"/>
      <c r="AS11" s="24"/>
      <c r="AT11" s="24"/>
      <c r="AU11" s="24"/>
      <c r="AV11" s="24"/>
      <c r="AW11" s="24"/>
      <c r="AX11" s="24"/>
      <c r="AY11" s="24"/>
      <c r="AZ11" s="24"/>
      <c r="BA11" s="24"/>
      <c r="BB11" s="24"/>
      <c r="BC11" s="24"/>
      <c r="BD11" s="24"/>
      <c r="BE11" s="24"/>
      <c r="BF11" s="24"/>
      <c r="BG11" s="24"/>
      <c r="BH11" s="24"/>
      <c r="BI11" s="24"/>
      <c r="BJ11" s="24"/>
      <c r="BK11" s="24"/>
      <c r="BL11" s="24"/>
    </row>
    <row r="12" spans="1:112" s="11" customFormat="1" ht="22.5" customHeight="1" x14ac:dyDescent="0.2">
      <c r="A12" s="23"/>
      <c r="B12" s="23"/>
      <c r="C12" s="23"/>
      <c r="D12" s="23"/>
      <c r="E12" s="15"/>
      <c r="F12" s="15"/>
      <c r="G12" s="15"/>
      <c r="H12" s="15"/>
      <c r="I12" s="15"/>
      <c r="J12" s="15"/>
      <c r="K12" s="15"/>
      <c r="L12" s="15"/>
      <c r="M12" s="15"/>
      <c r="N12" s="15"/>
      <c r="O12" s="15"/>
      <c r="P12" s="15"/>
      <c r="Q12" s="15"/>
      <c r="R12" s="15"/>
      <c r="S12" s="15"/>
      <c r="T12" s="15"/>
      <c r="U12" s="203" t="s">
        <v>5</v>
      </c>
      <c r="V12" s="203"/>
      <c r="W12" s="203"/>
      <c r="X12" s="203"/>
      <c r="Y12" s="203"/>
      <c r="Z12" s="15"/>
      <c r="AA12" s="202"/>
      <c r="AB12" s="202"/>
      <c r="AC12" s="202"/>
      <c r="AD12" s="202"/>
      <c r="AE12" s="202"/>
      <c r="AF12" s="202"/>
      <c r="AG12" s="202"/>
      <c r="AH12" s="202"/>
      <c r="AI12" s="202"/>
      <c r="AJ12" s="24"/>
      <c r="AQ12" s="24"/>
      <c r="AR12" s="24"/>
      <c r="AS12" s="24"/>
      <c r="AT12" s="24"/>
      <c r="AU12" s="24"/>
      <c r="AV12" s="24"/>
      <c r="AW12" s="24"/>
      <c r="AX12" s="24"/>
      <c r="AY12" s="24"/>
      <c r="AZ12" s="24"/>
      <c r="BA12" s="24"/>
      <c r="BB12" s="24"/>
      <c r="BC12" s="24"/>
      <c r="BD12" s="24"/>
      <c r="BE12" s="24"/>
      <c r="BF12" s="24"/>
      <c r="BG12" s="24"/>
      <c r="BH12" s="24"/>
      <c r="BI12" s="24"/>
      <c r="BJ12" s="24"/>
      <c r="BK12" s="24"/>
      <c r="BL12" s="24"/>
      <c r="BW12" s="25"/>
    </row>
    <row r="13" spans="1:112" s="11" customFormat="1" ht="22.5" customHeight="1" x14ac:dyDescent="0.2">
      <c r="A13" s="23"/>
      <c r="B13" s="23"/>
      <c r="C13" s="23"/>
      <c r="D13" s="23"/>
      <c r="E13" s="15"/>
      <c r="F13" s="15"/>
      <c r="G13" s="15"/>
      <c r="H13" s="15"/>
      <c r="I13" s="15"/>
      <c r="J13" s="15"/>
      <c r="K13" s="15"/>
      <c r="L13" s="15"/>
      <c r="M13" s="15"/>
      <c r="N13" s="15"/>
      <c r="O13" s="15"/>
      <c r="P13" s="15"/>
      <c r="Q13" s="15"/>
      <c r="R13" s="15"/>
      <c r="S13" s="15"/>
      <c r="T13" s="15"/>
      <c r="U13" s="198" t="s">
        <v>6</v>
      </c>
      <c r="V13" s="198"/>
      <c r="W13" s="198"/>
      <c r="X13" s="198"/>
      <c r="Y13" s="198"/>
      <c r="Z13" s="15"/>
      <c r="AA13" s="199"/>
      <c r="AB13" s="199"/>
      <c r="AC13" s="199"/>
      <c r="AD13" s="199"/>
      <c r="AE13" s="199"/>
      <c r="AF13" s="199"/>
      <c r="AG13" s="199"/>
      <c r="AH13" s="199"/>
      <c r="AI13" s="199"/>
      <c r="AQ13" s="24"/>
      <c r="AR13" s="24"/>
      <c r="AS13" s="24"/>
      <c r="AT13" s="24"/>
      <c r="AU13" s="24"/>
      <c r="AV13" s="24"/>
      <c r="AW13" s="24"/>
      <c r="AX13" s="24"/>
      <c r="AY13" s="24"/>
      <c r="AZ13" s="24"/>
      <c r="BA13" s="24"/>
      <c r="BB13" s="24"/>
      <c r="BC13" s="24"/>
      <c r="BD13" s="24"/>
      <c r="BE13" s="24"/>
      <c r="BF13" s="24"/>
      <c r="BG13" s="24"/>
      <c r="BH13" s="24"/>
      <c r="BI13" s="24"/>
      <c r="BJ13" s="24"/>
      <c r="BK13" s="24"/>
      <c r="BL13" s="24"/>
    </row>
    <row r="14" spans="1:112" s="11" customFormat="1" ht="22.5" customHeight="1" x14ac:dyDescent="0.2">
      <c r="A14" s="23"/>
      <c r="B14" s="23"/>
      <c r="C14" s="23"/>
      <c r="D14" s="23"/>
      <c r="E14" s="15"/>
      <c r="F14" s="15"/>
      <c r="G14" s="15"/>
      <c r="H14" s="15"/>
      <c r="I14" s="15"/>
      <c r="J14" s="15"/>
      <c r="K14" s="15"/>
      <c r="L14" s="15"/>
      <c r="M14" s="15"/>
      <c r="N14" s="15"/>
      <c r="O14" s="15"/>
      <c r="P14" s="15"/>
      <c r="Q14" s="15"/>
      <c r="R14" s="15"/>
      <c r="S14" s="15"/>
      <c r="T14" s="15"/>
      <c r="U14" s="198" t="s">
        <v>7</v>
      </c>
      <c r="V14" s="198"/>
      <c r="W14" s="198"/>
      <c r="X14" s="198"/>
      <c r="Y14" s="198"/>
      <c r="Z14" s="15"/>
      <c r="AA14" s="199"/>
      <c r="AB14" s="199"/>
      <c r="AC14" s="199"/>
      <c r="AD14" s="199"/>
      <c r="AE14" s="199"/>
      <c r="AF14" s="199"/>
      <c r="AG14" s="199"/>
      <c r="AH14" s="199"/>
      <c r="AI14" s="199"/>
      <c r="AQ14" s="24"/>
      <c r="AR14" s="24"/>
      <c r="AS14" s="24"/>
      <c r="AT14" s="24"/>
      <c r="AU14" s="24"/>
      <c r="AV14" s="24"/>
      <c r="AW14" s="24"/>
      <c r="AX14" s="24"/>
      <c r="AY14" s="24"/>
      <c r="AZ14" s="24"/>
      <c r="BA14" s="24"/>
      <c r="BB14" s="24"/>
      <c r="BC14" s="24"/>
      <c r="BD14" s="24"/>
      <c r="BE14" s="24"/>
      <c r="BF14" s="24"/>
      <c r="BG14" s="24"/>
      <c r="BH14" s="24"/>
      <c r="BI14" s="24"/>
      <c r="BJ14" s="24"/>
      <c r="BK14" s="24"/>
      <c r="BL14" s="24"/>
    </row>
    <row r="15" spans="1:112" s="11" customFormat="1" ht="22.5" customHeight="1" x14ac:dyDescent="0.2">
      <c r="A15" s="23"/>
      <c r="B15" s="23"/>
      <c r="C15" s="23"/>
      <c r="D15" s="23"/>
      <c r="E15" s="15"/>
      <c r="F15" s="15"/>
      <c r="G15" s="15"/>
      <c r="H15" s="15"/>
      <c r="I15" s="15"/>
      <c r="J15" s="15"/>
      <c r="K15" s="15"/>
      <c r="L15" s="15"/>
      <c r="M15" s="15"/>
      <c r="N15" s="15"/>
      <c r="O15" s="15"/>
      <c r="P15" s="15"/>
      <c r="Q15" s="15"/>
      <c r="R15" s="15"/>
      <c r="S15" s="15"/>
      <c r="T15" s="15"/>
      <c r="U15" s="350" t="s">
        <v>96</v>
      </c>
      <c r="V15" s="350"/>
      <c r="W15" s="350"/>
      <c r="X15" s="350"/>
      <c r="Y15" s="350"/>
      <c r="Z15" s="15"/>
      <c r="AA15" s="351"/>
      <c r="AB15" s="351"/>
      <c r="AC15" s="351"/>
      <c r="AD15" s="351"/>
      <c r="AE15" s="351"/>
      <c r="AF15" s="351"/>
      <c r="AG15" s="351"/>
      <c r="AH15" s="351"/>
      <c r="AI15" s="351"/>
      <c r="AJ15" s="26"/>
      <c r="AK15" s="26"/>
      <c r="AQ15" s="24"/>
      <c r="AR15" s="24"/>
      <c r="AS15" s="24"/>
      <c r="AT15" s="24"/>
      <c r="AU15" s="24"/>
      <c r="AV15" s="24"/>
      <c r="AW15" s="24"/>
      <c r="AX15" s="24"/>
      <c r="AY15" s="24"/>
      <c r="AZ15" s="24"/>
      <c r="BA15" s="24"/>
      <c r="BB15" s="24"/>
      <c r="BC15" s="24"/>
      <c r="BD15" s="24"/>
      <c r="BE15" s="24"/>
      <c r="BF15" s="24"/>
      <c r="BG15" s="24"/>
      <c r="BH15" s="24"/>
      <c r="BI15" s="24"/>
      <c r="BJ15" s="24"/>
      <c r="BK15" s="24"/>
      <c r="BL15" s="24"/>
    </row>
    <row r="16" spans="1:112" s="11" customFormat="1" ht="15.75" customHeight="1" x14ac:dyDescent="0.2">
      <c r="A16" s="27"/>
      <c r="B16" s="27"/>
      <c r="C16" s="27"/>
      <c r="D16" s="27"/>
      <c r="E16" s="27"/>
      <c r="F16" s="15"/>
      <c r="G16" s="27"/>
      <c r="H16" s="27"/>
      <c r="I16" s="27"/>
      <c r="J16" s="27"/>
      <c r="K16" s="27"/>
      <c r="L16" s="27"/>
      <c r="M16" s="27"/>
      <c r="N16" s="27"/>
      <c r="O16" s="27"/>
      <c r="P16" s="27"/>
      <c r="Q16" s="27"/>
      <c r="R16" s="27"/>
      <c r="S16" s="27"/>
      <c r="T16" s="27"/>
      <c r="U16" s="179" t="s">
        <v>128</v>
      </c>
      <c r="V16" s="179"/>
      <c r="W16" s="179"/>
      <c r="X16" s="179"/>
      <c r="Y16" s="179"/>
      <c r="Z16" s="28"/>
      <c r="AA16" s="28"/>
      <c r="AB16" s="28"/>
      <c r="AC16" s="28"/>
      <c r="AD16" s="28"/>
      <c r="AE16" s="28"/>
      <c r="AF16" s="28"/>
      <c r="AG16" s="28"/>
      <c r="AH16" s="28"/>
      <c r="AI16" s="28"/>
    </row>
    <row r="17" spans="1:98" s="11" customFormat="1" ht="32.25" customHeight="1" x14ac:dyDescent="0.2">
      <c r="A17" s="352" t="s">
        <v>70</v>
      </c>
      <c r="B17" s="352"/>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row>
    <row r="18" spans="1:98" ht="41.25" customHeight="1" x14ac:dyDescent="0.2">
      <c r="A18" s="204" t="s">
        <v>109</v>
      </c>
      <c r="B18" s="205"/>
      <c r="C18" s="205"/>
      <c r="D18" s="205"/>
      <c r="E18" s="205"/>
      <c r="F18" s="120"/>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7"/>
      <c r="AJ18" s="29"/>
    </row>
    <row r="19" spans="1:98" ht="21" customHeight="1" x14ac:dyDescent="0.2">
      <c r="A19" s="211" t="s">
        <v>110</v>
      </c>
      <c r="B19" s="212"/>
      <c r="C19" s="212"/>
      <c r="D19" s="212"/>
      <c r="E19" s="212"/>
      <c r="F19" s="213" t="s">
        <v>83</v>
      </c>
      <c r="G19" s="214"/>
      <c r="H19" s="214"/>
      <c r="I19" s="214"/>
      <c r="J19" s="214"/>
      <c r="K19" s="214"/>
      <c r="L19" s="214"/>
      <c r="M19" s="214"/>
      <c r="N19" s="214"/>
      <c r="O19" s="214"/>
      <c r="P19" s="215"/>
      <c r="Q19" s="208" t="s">
        <v>13</v>
      </c>
      <c r="R19" s="209"/>
      <c r="S19" s="210"/>
      <c r="T19" s="225" t="s">
        <v>83</v>
      </c>
      <c r="U19" s="209"/>
      <c r="V19" s="209"/>
      <c r="W19" s="209"/>
      <c r="X19" s="209"/>
      <c r="Y19" s="209"/>
      <c r="Z19" s="209"/>
      <c r="AA19" s="209"/>
      <c r="AB19" s="209"/>
      <c r="AC19" s="209"/>
      <c r="AD19" s="209"/>
      <c r="AE19" s="209"/>
      <c r="AF19" s="226"/>
      <c r="AG19" s="208" t="s">
        <v>14</v>
      </c>
      <c r="AH19" s="209"/>
      <c r="AI19" s="210"/>
      <c r="AJ19" s="29"/>
    </row>
    <row r="20" spans="1:98" ht="48.75" customHeight="1" x14ac:dyDescent="0.2">
      <c r="A20" s="211"/>
      <c r="B20" s="212"/>
      <c r="C20" s="212"/>
      <c r="D20" s="212"/>
      <c r="E20" s="212"/>
      <c r="F20" s="30"/>
      <c r="G20" s="236"/>
      <c r="H20" s="237"/>
      <c r="I20" s="237"/>
      <c r="J20" s="237"/>
      <c r="K20" s="237"/>
      <c r="L20" s="237"/>
      <c r="M20" s="237"/>
      <c r="N20" s="237"/>
      <c r="O20" s="237"/>
      <c r="P20" s="237"/>
      <c r="Q20" s="238"/>
      <c r="R20" s="238"/>
      <c r="S20" s="239"/>
      <c r="T20" s="31"/>
      <c r="U20" s="240"/>
      <c r="V20" s="240"/>
      <c r="W20" s="240"/>
      <c r="X20" s="240"/>
      <c r="Y20" s="240"/>
      <c r="Z20" s="240"/>
      <c r="AA20" s="240"/>
      <c r="AB20" s="240"/>
      <c r="AC20" s="240"/>
      <c r="AD20" s="240"/>
      <c r="AE20" s="240"/>
      <c r="AF20" s="241"/>
      <c r="AG20" s="242"/>
      <c r="AH20" s="242"/>
      <c r="AI20" s="243"/>
      <c r="AJ20" s="29"/>
    </row>
    <row r="21" spans="1:98" ht="48.75" customHeight="1" x14ac:dyDescent="0.2">
      <c r="A21" s="211" t="b">
        <v>0</v>
      </c>
      <c r="B21" s="212"/>
      <c r="C21" s="212"/>
      <c r="D21" s="212"/>
      <c r="E21" s="212"/>
      <c r="F21" s="32"/>
      <c r="G21" s="216"/>
      <c r="H21" s="217"/>
      <c r="I21" s="217"/>
      <c r="J21" s="217"/>
      <c r="K21" s="217"/>
      <c r="L21" s="217"/>
      <c r="M21" s="217"/>
      <c r="N21" s="217"/>
      <c r="O21" s="217"/>
      <c r="P21" s="217"/>
      <c r="Q21" s="218"/>
      <c r="R21" s="218"/>
      <c r="S21" s="219"/>
      <c r="T21" s="33"/>
      <c r="U21" s="220"/>
      <c r="V21" s="220"/>
      <c r="W21" s="220"/>
      <c r="X21" s="220"/>
      <c r="Y21" s="220"/>
      <c r="Z21" s="220"/>
      <c r="AA21" s="220"/>
      <c r="AB21" s="220"/>
      <c r="AC21" s="220"/>
      <c r="AD21" s="220"/>
      <c r="AE21" s="220"/>
      <c r="AF21" s="216"/>
      <c r="AG21" s="221"/>
      <c r="AH21" s="221"/>
      <c r="AI21" s="222"/>
      <c r="AJ21" s="29"/>
    </row>
    <row r="22" spans="1:98" ht="48.75" customHeight="1" x14ac:dyDescent="0.2">
      <c r="A22" s="211"/>
      <c r="B22" s="212"/>
      <c r="C22" s="212"/>
      <c r="D22" s="212"/>
      <c r="E22" s="212"/>
      <c r="F22" s="34"/>
      <c r="G22" s="223"/>
      <c r="H22" s="224"/>
      <c r="I22" s="224"/>
      <c r="J22" s="224"/>
      <c r="K22" s="224"/>
      <c r="L22" s="224"/>
      <c r="M22" s="224"/>
      <c r="N22" s="224"/>
      <c r="O22" s="224"/>
      <c r="P22" s="224"/>
      <c r="Q22" s="255"/>
      <c r="R22" s="255"/>
      <c r="S22" s="256"/>
      <c r="T22" s="35"/>
      <c r="U22" s="257"/>
      <c r="V22" s="257"/>
      <c r="W22" s="257"/>
      <c r="X22" s="257"/>
      <c r="Y22" s="257"/>
      <c r="Z22" s="257"/>
      <c r="AA22" s="257"/>
      <c r="AB22" s="257"/>
      <c r="AC22" s="257"/>
      <c r="AD22" s="257"/>
      <c r="AE22" s="257"/>
      <c r="AF22" s="223"/>
      <c r="AG22" s="250"/>
      <c r="AH22" s="250"/>
      <c r="AI22" s="251"/>
      <c r="AJ22" s="29"/>
      <c r="CT22" s="36"/>
    </row>
    <row r="23" spans="1:98" ht="11.25" customHeight="1" thickBot="1" x14ac:dyDescent="0.25">
      <c r="A23" s="290" t="s">
        <v>111</v>
      </c>
      <c r="B23" s="291"/>
      <c r="C23" s="291"/>
      <c r="D23" s="291"/>
      <c r="E23" s="291"/>
      <c r="F23" s="37"/>
      <c r="G23" s="38"/>
      <c r="H23" s="38"/>
      <c r="I23" s="38"/>
      <c r="J23" s="38"/>
      <c r="K23" s="38"/>
      <c r="L23" s="38"/>
      <c r="M23" s="39"/>
      <c r="N23" s="38"/>
      <c r="O23" s="38"/>
      <c r="P23" s="38"/>
      <c r="Q23" s="38"/>
      <c r="R23" s="38"/>
      <c r="S23" s="38"/>
      <c r="T23" s="39"/>
      <c r="U23" s="38"/>
      <c r="V23" s="38"/>
      <c r="W23" s="38"/>
      <c r="X23" s="38"/>
      <c r="Y23" s="38"/>
      <c r="Z23" s="38"/>
      <c r="AA23" s="38"/>
      <c r="AB23" s="38"/>
      <c r="AC23" s="39"/>
      <c r="AD23" s="39"/>
      <c r="AE23" s="39"/>
      <c r="AF23" s="39"/>
      <c r="AG23" s="40"/>
      <c r="AH23" s="40"/>
      <c r="AI23" s="121"/>
      <c r="AJ23" s="29"/>
    </row>
    <row r="24" spans="1:98" ht="34.5" customHeight="1" thickTop="1" x14ac:dyDescent="0.2">
      <c r="A24" s="372"/>
      <c r="B24" s="373"/>
      <c r="C24" s="373"/>
      <c r="D24" s="373"/>
      <c r="E24" s="373"/>
      <c r="F24" s="41"/>
      <c r="G24" s="8"/>
      <c r="H24" s="8"/>
      <c r="I24" s="244" t="s">
        <v>79</v>
      </c>
      <c r="J24" s="245"/>
      <c r="K24" s="245"/>
      <c r="L24" s="245"/>
      <c r="M24" s="246"/>
      <c r="N24" s="377" t="s">
        <v>20</v>
      </c>
      <c r="O24" s="271"/>
      <c r="P24" s="247" t="s">
        <v>26</v>
      </c>
      <c r="Q24" s="248"/>
      <c r="R24" s="248"/>
      <c r="S24" s="248"/>
      <c r="T24" s="249"/>
      <c r="U24" s="271" t="s">
        <v>21</v>
      </c>
      <c r="V24" s="271"/>
      <c r="W24" s="272" t="s">
        <v>73</v>
      </c>
      <c r="X24" s="273"/>
      <c r="Y24" s="273"/>
      <c r="Z24" s="273"/>
      <c r="AA24" s="274"/>
      <c r="AB24" s="42"/>
      <c r="AC24" s="265" t="s">
        <v>24</v>
      </c>
      <c r="AD24" s="266"/>
      <c r="AE24" s="266"/>
      <c r="AF24" s="266"/>
      <c r="AG24" s="267"/>
      <c r="AH24" s="42"/>
      <c r="AI24" s="121"/>
      <c r="AJ24" s="29"/>
    </row>
    <row r="25" spans="1:98" ht="30" customHeight="1" thickBot="1" x14ac:dyDescent="0.25">
      <c r="A25" s="372"/>
      <c r="B25" s="373"/>
      <c r="C25" s="373"/>
      <c r="D25" s="373"/>
      <c r="E25" s="373"/>
      <c r="F25" s="41"/>
      <c r="G25" s="8"/>
      <c r="H25" s="8"/>
      <c r="I25" s="374">
        <f>SUM(Q20,Q21,Q22,AG20,AG21,AG22)</f>
        <v>0</v>
      </c>
      <c r="J25" s="375"/>
      <c r="K25" s="375"/>
      <c r="L25" s="375"/>
      <c r="M25" s="376"/>
      <c r="N25" s="43"/>
      <c r="O25" s="42"/>
      <c r="P25" s="233"/>
      <c r="Q25" s="234"/>
      <c r="R25" s="234"/>
      <c r="S25" s="234"/>
      <c r="T25" s="235"/>
      <c r="U25" s="42"/>
      <c r="V25" s="44"/>
      <c r="W25" s="275">
        <f>SUM(I25,P25,)</f>
        <v>0</v>
      </c>
      <c r="X25" s="276"/>
      <c r="Y25" s="276"/>
      <c r="Z25" s="276"/>
      <c r="AA25" s="277"/>
      <c r="AB25" s="8"/>
      <c r="AC25" s="268">
        <f>W25/30*100</f>
        <v>0</v>
      </c>
      <c r="AD25" s="269"/>
      <c r="AE25" s="269"/>
      <c r="AF25" s="269"/>
      <c r="AG25" s="270"/>
      <c r="AH25" s="8"/>
      <c r="AI25" s="121"/>
      <c r="AJ25" s="29"/>
    </row>
    <row r="26" spans="1:98" s="52" customFormat="1" ht="26.25" customHeight="1" thickTop="1" thickBot="1" x14ac:dyDescent="0.25">
      <c r="A26" s="372"/>
      <c r="B26" s="373"/>
      <c r="C26" s="373"/>
      <c r="D26" s="373"/>
      <c r="E26" s="373"/>
      <c r="F26" s="45"/>
      <c r="G26" s="46"/>
      <c r="H26" s="46"/>
      <c r="I26" s="43"/>
      <c r="J26" s="43"/>
      <c r="K26" s="43"/>
      <c r="L26" s="43"/>
      <c r="M26" s="43"/>
      <c r="N26" s="47"/>
      <c r="O26" s="43"/>
      <c r="P26" s="43"/>
      <c r="Q26" s="43"/>
      <c r="R26" s="43"/>
      <c r="S26" s="43"/>
      <c r="T26" s="46"/>
      <c r="U26" s="46"/>
      <c r="V26" s="46"/>
      <c r="W26" s="46"/>
      <c r="X26" s="46"/>
      <c r="Y26" s="46"/>
      <c r="Z26" s="46"/>
      <c r="AA26" s="48"/>
      <c r="AB26" s="46"/>
      <c r="AC26" s="252" t="s">
        <v>25</v>
      </c>
      <c r="AD26" s="253"/>
      <c r="AE26" s="253"/>
      <c r="AF26" s="253"/>
      <c r="AG26" s="254"/>
      <c r="AH26" s="48"/>
      <c r="AI26" s="122"/>
      <c r="AJ26" s="49"/>
      <c r="AK26" s="50"/>
      <c r="AL26" s="51"/>
      <c r="AM26" s="51"/>
      <c r="AN26" s="51"/>
      <c r="AW26" s="51"/>
      <c r="AX26" s="51"/>
      <c r="AY26" s="51"/>
      <c r="BC26" s="51"/>
      <c r="BD26" s="51"/>
      <c r="BE26" s="51"/>
    </row>
    <row r="27" spans="1:98" ht="11.15" customHeight="1" thickTop="1" x14ac:dyDescent="0.2">
      <c r="A27" s="123"/>
      <c r="B27" s="53"/>
      <c r="C27" s="53"/>
      <c r="D27" s="53"/>
      <c r="E27" s="53"/>
      <c r="F27" s="41"/>
      <c r="G27" s="54"/>
      <c r="H27" s="55"/>
      <c r="I27" s="55"/>
      <c r="J27" s="55"/>
      <c r="K27" s="55"/>
      <c r="L27" s="55"/>
      <c r="M27" s="56"/>
      <c r="N27" s="55"/>
      <c r="O27" s="55"/>
      <c r="P27" s="55"/>
      <c r="Q27" s="55"/>
      <c r="R27" s="55"/>
      <c r="S27" s="55"/>
      <c r="T27" s="56"/>
      <c r="U27" s="55"/>
      <c r="V27" s="55"/>
      <c r="W27" s="55"/>
      <c r="X27" s="55"/>
      <c r="Y27" s="55"/>
      <c r="Z27" s="55"/>
      <c r="AA27" s="56"/>
      <c r="AB27" s="8"/>
      <c r="AC27" s="8"/>
      <c r="AD27" s="8"/>
      <c r="AE27" s="8"/>
      <c r="AF27" s="8"/>
      <c r="AG27" s="57"/>
      <c r="AH27" s="57"/>
      <c r="AI27" s="121"/>
      <c r="AJ27" s="29"/>
      <c r="AK27" s="58"/>
      <c r="AL27" s="58"/>
      <c r="AM27" s="58"/>
      <c r="AN27" s="58"/>
      <c r="AW27" s="58"/>
      <c r="AX27" s="58"/>
      <c r="AY27" s="58"/>
      <c r="BC27" s="58"/>
      <c r="BD27" s="58"/>
      <c r="BE27" s="58"/>
    </row>
    <row r="28" spans="1:98" ht="7.5" customHeight="1" x14ac:dyDescent="0.2">
      <c r="A28" s="76"/>
      <c r="B28" s="59"/>
      <c r="C28" s="59"/>
      <c r="D28" s="59"/>
      <c r="E28" s="60"/>
      <c r="F28" s="37"/>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106"/>
      <c r="AK28" s="58"/>
      <c r="AL28" s="58"/>
      <c r="AM28" s="58"/>
      <c r="AN28" s="58"/>
      <c r="AW28" s="58"/>
      <c r="AX28" s="58"/>
      <c r="AY28" s="58"/>
      <c r="BC28" s="58"/>
      <c r="BD28" s="58"/>
      <c r="BE28" s="58"/>
    </row>
    <row r="29" spans="1:98" ht="26.15" customHeight="1" x14ac:dyDescent="0.2">
      <c r="A29" s="282" t="s">
        <v>4</v>
      </c>
      <c r="B29" s="283"/>
      <c r="C29" s="283"/>
      <c r="D29" s="283"/>
      <c r="E29" s="283"/>
      <c r="F29" s="41"/>
      <c r="G29" s="8"/>
      <c r="H29" s="62"/>
      <c r="I29" s="63" t="s">
        <v>81</v>
      </c>
      <c r="J29" s="64"/>
      <c r="K29" s="64"/>
      <c r="L29" s="42"/>
      <c r="M29" s="62"/>
      <c r="N29" s="263" t="s">
        <v>82</v>
      </c>
      <c r="O29" s="263"/>
      <c r="P29" s="263"/>
      <c r="Q29" s="8"/>
      <c r="R29" s="8"/>
      <c r="S29" s="8"/>
      <c r="T29" s="8"/>
      <c r="U29" s="8"/>
      <c r="V29" s="8"/>
      <c r="W29" s="8"/>
      <c r="X29" s="8"/>
      <c r="Y29" s="8"/>
      <c r="Z29" s="8"/>
      <c r="AA29" s="8"/>
      <c r="AB29" s="8"/>
      <c r="AC29" s="8"/>
      <c r="AD29" s="8"/>
      <c r="AE29" s="8"/>
      <c r="AF29" s="8"/>
      <c r="AG29" s="8"/>
      <c r="AH29" s="8"/>
      <c r="AI29" s="124"/>
      <c r="AK29" s="58"/>
      <c r="AL29" s="58"/>
      <c r="AM29" s="58"/>
      <c r="AN29" s="58"/>
      <c r="AQ29" s="65"/>
      <c r="AW29" s="58"/>
      <c r="AX29" s="58"/>
      <c r="AY29" s="58"/>
      <c r="BB29" s="65"/>
      <c r="BC29" s="58"/>
      <c r="BD29" s="58"/>
      <c r="BE29" s="58"/>
      <c r="BH29" s="65"/>
      <c r="BJ29" s="66"/>
      <c r="BQ29" s="67"/>
      <c r="BR29" s="67"/>
    </row>
    <row r="30" spans="1:98" ht="7.5" customHeight="1" x14ac:dyDescent="0.2">
      <c r="A30" s="123"/>
      <c r="B30" s="53"/>
      <c r="C30" s="53"/>
      <c r="D30" s="53"/>
      <c r="E30" s="68"/>
      <c r="F30" s="41"/>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119"/>
    </row>
    <row r="31" spans="1:98" ht="7.5" customHeight="1" x14ac:dyDescent="0.2">
      <c r="A31" s="123"/>
      <c r="B31" s="53"/>
      <c r="C31" s="53"/>
      <c r="D31" s="53"/>
      <c r="E31" s="68"/>
      <c r="F31" s="32"/>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125"/>
    </row>
    <row r="32" spans="1:98" ht="25.5" customHeight="1" x14ac:dyDescent="0.2">
      <c r="A32" s="123"/>
      <c r="B32" s="53"/>
      <c r="C32" s="53"/>
      <c r="D32" s="53"/>
      <c r="E32" s="68"/>
      <c r="F32" s="41"/>
      <c r="G32" s="42"/>
      <c r="H32" s="65" t="s">
        <v>84</v>
      </c>
      <c r="I32" s="65"/>
      <c r="J32" s="69"/>
      <c r="K32" s="8"/>
      <c r="L32" s="8"/>
      <c r="M32" s="62"/>
      <c r="N32" s="263" t="s">
        <v>15</v>
      </c>
      <c r="O32" s="263"/>
      <c r="P32" s="263"/>
      <c r="Q32" s="71"/>
      <c r="R32" s="65" t="s">
        <v>16</v>
      </c>
      <c r="S32" s="62"/>
      <c r="T32" s="263" t="s">
        <v>80</v>
      </c>
      <c r="U32" s="263"/>
      <c r="V32" s="263"/>
      <c r="W32" s="263"/>
      <c r="X32" s="264"/>
      <c r="Y32" s="264"/>
      <c r="Z32" s="72" t="s">
        <v>85</v>
      </c>
      <c r="AA32" s="62"/>
      <c r="AB32" s="63" t="s">
        <v>72</v>
      </c>
      <c r="AC32" s="64"/>
      <c r="AD32" s="64"/>
      <c r="AE32" s="264"/>
      <c r="AF32" s="264"/>
      <c r="AG32" s="264"/>
      <c r="AH32" s="264"/>
      <c r="AI32" s="126" t="s">
        <v>33</v>
      </c>
    </row>
    <row r="33" spans="1:75" ht="7.5" customHeight="1" x14ac:dyDescent="0.2">
      <c r="A33" s="123"/>
      <c r="B33" s="53"/>
      <c r="C33" s="53"/>
      <c r="D33" s="53"/>
      <c r="E33" s="68"/>
      <c r="F33" s="73"/>
      <c r="G33" s="74"/>
      <c r="H33" s="74"/>
      <c r="I33" s="74"/>
      <c r="J33" s="74"/>
      <c r="K33" s="75"/>
      <c r="L33" s="75"/>
      <c r="M33" s="74"/>
      <c r="N33" s="74"/>
      <c r="O33" s="74"/>
      <c r="P33" s="74"/>
      <c r="Q33" s="74"/>
      <c r="R33" s="74"/>
      <c r="S33" s="74"/>
      <c r="T33" s="74"/>
      <c r="U33" s="74"/>
      <c r="V33" s="74"/>
      <c r="W33" s="74"/>
      <c r="X33" s="74"/>
      <c r="Y33" s="74"/>
      <c r="Z33" s="74"/>
      <c r="AA33" s="74"/>
      <c r="AB33" s="74"/>
      <c r="AC33" s="74"/>
      <c r="AD33" s="74"/>
      <c r="AE33" s="74"/>
      <c r="AF33" s="74"/>
      <c r="AG33" s="74"/>
      <c r="AH33" s="74"/>
      <c r="AI33" s="127"/>
    </row>
    <row r="34" spans="1:75" ht="7.5" customHeight="1" x14ac:dyDescent="0.2">
      <c r="A34" s="76"/>
      <c r="B34" s="59"/>
      <c r="C34" s="59"/>
      <c r="D34" s="59"/>
      <c r="E34" s="60"/>
      <c r="F34" s="37"/>
      <c r="G34" s="61"/>
      <c r="H34" s="61"/>
      <c r="I34" s="61"/>
      <c r="J34" s="61"/>
      <c r="K34" s="61"/>
      <c r="L34" s="61"/>
      <c r="M34" s="61"/>
      <c r="N34" s="61"/>
      <c r="O34" s="61"/>
      <c r="P34" s="61"/>
      <c r="Q34" s="61"/>
      <c r="R34" s="61"/>
      <c r="S34" s="76"/>
      <c r="T34" s="59"/>
      <c r="U34" s="59"/>
      <c r="V34" s="59"/>
      <c r="W34" s="77"/>
      <c r="X34" s="78"/>
      <c r="Y34" s="61"/>
      <c r="Z34" s="61"/>
      <c r="AA34" s="61"/>
      <c r="AB34" s="61"/>
      <c r="AC34" s="61"/>
      <c r="AD34" s="61"/>
      <c r="AE34" s="61"/>
      <c r="AF34" s="61"/>
      <c r="AG34" s="61"/>
      <c r="AH34" s="61"/>
      <c r="AI34" s="106"/>
    </row>
    <row r="35" spans="1:75" ht="26.15" customHeight="1" x14ac:dyDescent="0.2">
      <c r="A35" s="282" t="s">
        <v>23</v>
      </c>
      <c r="B35" s="283"/>
      <c r="C35" s="283"/>
      <c r="D35" s="283"/>
      <c r="E35" s="283"/>
      <c r="F35" s="41"/>
      <c r="G35" s="62"/>
      <c r="H35" s="65">
        <v>60</v>
      </c>
      <c r="I35" s="65"/>
      <c r="J35" s="62"/>
      <c r="K35" s="65">
        <v>80</v>
      </c>
      <c r="L35" s="65"/>
      <c r="M35" s="62"/>
      <c r="N35" s="79">
        <v>100</v>
      </c>
      <c r="O35" s="65"/>
      <c r="P35" s="62"/>
      <c r="Q35" s="79">
        <v>120</v>
      </c>
      <c r="R35" s="65"/>
      <c r="S35" s="282" t="s">
        <v>30</v>
      </c>
      <c r="T35" s="283"/>
      <c r="U35" s="283"/>
      <c r="V35" s="283"/>
      <c r="W35" s="284"/>
      <c r="X35" s="80"/>
      <c r="Y35" s="62"/>
      <c r="Z35" s="285" t="s">
        <v>17</v>
      </c>
      <c r="AA35" s="285"/>
      <c r="AB35" s="65"/>
      <c r="AC35" s="62"/>
      <c r="AD35" s="285" t="s">
        <v>18</v>
      </c>
      <c r="AE35" s="285"/>
      <c r="AF35" s="65"/>
      <c r="AG35" s="62"/>
      <c r="AH35" s="328" t="s">
        <v>19</v>
      </c>
      <c r="AI35" s="329"/>
    </row>
    <row r="36" spans="1:75" ht="7.5" customHeight="1" x14ac:dyDescent="0.2">
      <c r="A36" s="83"/>
      <c r="B36" s="81"/>
      <c r="C36" s="81"/>
      <c r="D36" s="81"/>
      <c r="E36" s="82"/>
      <c r="F36" s="73"/>
      <c r="G36" s="74"/>
      <c r="H36" s="74"/>
      <c r="I36" s="74"/>
      <c r="J36" s="74"/>
      <c r="K36" s="74"/>
      <c r="L36" s="74"/>
      <c r="M36" s="74"/>
      <c r="N36" s="74"/>
      <c r="O36" s="74"/>
      <c r="P36" s="74"/>
      <c r="Q36" s="74"/>
      <c r="R36" s="74"/>
      <c r="S36" s="83"/>
      <c r="T36" s="81"/>
      <c r="U36" s="81"/>
      <c r="V36" s="81"/>
      <c r="W36" s="84"/>
      <c r="X36" s="85"/>
      <c r="Y36" s="74"/>
      <c r="Z36" s="74"/>
      <c r="AA36" s="74"/>
      <c r="AB36" s="74"/>
      <c r="AC36" s="74"/>
      <c r="AD36" s="74"/>
      <c r="AE36" s="74"/>
      <c r="AF36" s="74"/>
      <c r="AG36" s="74"/>
      <c r="AH36" s="74"/>
      <c r="AI36" s="127"/>
    </row>
    <row r="37" spans="1:75" ht="7.5" customHeight="1" x14ac:dyDescent="0.2">
      <c r="A37" s="123"/>
      <c r="B37" s="53"/>
      <c r="C37" s="53"/>
      <c r="D37" s="53"/>
      <c r="E37" s="68"/>
      <c r="F37" s="41"/>
      <c r="G37" s="69"/>
      <c r="H37" s="69"/>
      <c r="I37" s="69"/>
      <c r="J37" s="69"/>
      <c r="K37" s="69"/>
      <c r="L37" s="69"/>
      <c r="M37" s="69"/>
      <c r="N37" s="69"/>
      <c r="O37" s="69"/>
      <c r="P37" s="69"/>
      <c r="Q37" s="69"/>
      <c r="R37" s="69"/>
      <c r="S37" s="76"/>
      <c r="T37" s="59"/>
      <c r="U37" s="59"/>
      <c r="V37" s="59"/>
      <c r="W37" s="77"/>
      <c r="X37" s="69"/>
      <c r="Y37" s="69"/>
      <c r="Z37" s="69"/>
      <c r="AA37" s="69"/>
      <c r="AB37" s="69"/>
      <c r="AC37" s="69"/>
      <c r="AD37" s="69"/>
      <c r="AE37" s="69"/>
      <c r="AF37" s="69"/>
      <c r="AG37" s="69"/>
      <c r="AH37" s="69"/>
      <c r="AI37" s="119"/>
    </row>
    <row r="38" spans="1:75" ht="29.5" customHeight="1" x14ac:dyDescent="0.2">
      <c r="A38" s="282" t="s">
        <v>29</v>
      </c>
      <c r="B38" s="283"/>
      <c r="C38" s="283"/>
      <c r="D38" s="283"/>
      <c r="E38" s="283"/>
      <c r="F38" s="41"/>
      <c r="G38" s="86"/>
      <c r="H38" s="87" t="s">
        <v>31</v>
      </c>
      <c r="I38" s="87"/>
      <c r="J38" s="86"/>
      <c r="K38" s="87" t="s">
        <v>32</v>
      </c>
      <c r="L38" s="87"/>
      <c r="M38" s="87"/>
      <c r="N38" s="330"/>
      <c r="O38" s="330"/>
      <c r="P38" s="330"/>
      <c r="Q38" s="330"/>
      <c r="R38" s="87" t="s">
        <v>33</v>
      </c>
      <c r="S38" s="282" t="s">
        <v>34</v>
      </c>
      <c r="T38" s="283"/>
      <c r="U38" s="283"/>
      <c r="V38" s="283"/>
      <c r="W38" s="284"/>
      <c r="X38" s="88"/>
      <c r="Y38" s="331"/>
      <c r="Z38" s="331"/>
      <c r="AA38" s="331"/>
      <c r="AB38" s="87" t="s">
        <v>9</v>
      </c>
      <c r="AC38" s="87"/>
      <c r="AD38" s="87"/>
      <c r="AE38" s="87"/>
      <c r="AF38" s="87"/>
      <c r="AG38" s="87"/>
      <c r="AH38" s="87"/>
      <c r="AI38" s="128"/>
    </row>
    <row r="39" spans="1:75" ht="7.5" customHeight="1" x14ac:dyDescent="0.2">
      <c r="A39" s="123"/>
      <c r="B39" s="53"/>
      <c r="C39" s="53"/>
      <c r="D39" s="53"/>
      <c r="E39" s="53"/>
      <c r="F39" s="103"/>
      <c r="G39" s="74"/>
      <c r="H39" s="74"/>
      <c r="I39" s="74"/>
      <c r="J39" s="74"/>
      <c r="K39" s="74"/>
      <c r="L39" s="74"/>
      <c r="M39" s="74"/>
      <c r="N39" s="74"/>
      <c r="O39" s="74"/>
      <c r="P39" s="74"/>
      <c r="Q39" s="74"/>
      <c r="R39" s="74"/>
      <c r="S39" s="83"/>
      <c r="T39" s="81"/>
      <c r="U39" s="81"/>
      <c r="V39" s="81"/>
      <c r="W39" s="84"/>
      <c r="X39" s="74"/>
      <c r="Y39" s="74"/>
      <c r="Z39" s="74"/>
      <c r="AA39" s="74"/>
      <c r="AB39" s="74"/>
      <c r="AC39" s="74"/>
      <c r="AD39" s="74"/>
      <c r="AE39" s="74"/>
      <c r="AF39" s="74"/>
      <c r="AG39" s="74"/>
      <c r="AH39" s="74"/>
      <c r="AI39" s="127"/>
    </row>
    <row r="40" spans="1:75" ht="63" customHeight="1" x14ac:dyDescent="0.2">
      <c r="A40" s="290" t="s">
        <v>114</v>
      </c>
      <c r="B40" s="291"/>
      <c r="C40" s="291"/>
      <c r="D40" s="291"/>
      <c r="E40" s="291"/>
      <c r="F40" s="37"/>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6"/>
      <c r="AJ40" s="10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row>
    <row r="41" spans="1:75" ht="36" customHeight="1" x14ac:dyDescent="0.2">
      <c r="A41" s="292" t="s">
        <v>95</v>
      </c>
      <c r="B41" s="293"/>
      <c r="C41" s="293"/>
      <c r="D41" s="293"/>
      <c r="E41" s="293"/>
      <c r="F41" s="332"/>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6"/>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row>
    <row r="42" spans="1:75" ht="36" customHeight="1" x14ac:dyDescent="0.2">
      <c r="A42" s="294"/>
      <c r="B42" s="293"/>
      <c r="C42" s="293"/>
      <c r="D42" s="293"/>
      <c r="E42" s="293"/>
      <c r="F42" s="333"/>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8"/>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row>
    <row r="43" spans="1:75" ht="36" customHeight="1" x14ac:dyDescent="0.2">
      <c r="A43" s="294"/>
      <c r="B43" s="293"/>
      <c r="C43" s="293"/>
      <c r="D43" s="293"/>
      <c r="E43" s="293"/>
      <c r="F43" s="334"/>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40"/>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row>
    <row r="44" spans="1:75" ht="7.5" customHeight="1" x14ac:dyDescent="0.2">
      <c r="A44" s="298" t="s">
        <v>117</v>
      </c>
      <c r="B44" s="299"/>
      <c r="C44" s="299"/>
      <c r="D44" s="299"/>
      <c r="E44" s="300"/>
      <c r="F44" s="37"/>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106"/>
    </row>
    <row r="45" spans="1:75" ht="29.5" customHeight="1" x14ac:dyDescent="0.2">
      <c r="A45" s="282"/>
      <c r="B45" s="283"/>
      <c r="C45" s="283"/>
      <c r="D45" s="283"/>
      <c r="E45" s="301"/>
      <c r="F45" s="143"/>
      <c r="G45" s="86"/>
      <c r="H45" s="95" t="s">
        <v>123</v>
      </c>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107"/>
      <c r="AJ45" s="89"/>
      <c r="AK45" s="89"/>
      <c r="AL45" s="89"/>
      <c r="AM45" s="89"/>
    </row>
    <row r="46" spans="1:75" ht="28" customHeight="1" x14ac:dyDescent="0.2">
      <c r="A46" s="282"/>
      <c r="B46" s="283"/>
      <c r="C46" s="283"/>
      <c r="D46" s="283"/>
      <c r="E46" s="301"/>
      <c r="F46" s="143"/>
      <c r="G46" s="8"/>
      <c r="H46" s="297" t="s">
        <v>125</v>
      </c>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81"/>
      <c r="AJ46" s="89"/>
      <c r="AK46" s="89"/>
      <c r="AL46" s="89"/>
      <c r="AM46" s="89"/>
    </row>
    <row r="47" spans="1:75" ht="7.5" customHeight="1" x14ac:dyDescent="0.2">
      <c r="A47" s="282"/>
      <c r="B47" s="283"/>
      <c r="C47" s="283"/>
      <c r="D47" s="283"/>
      <c r="E47" s="301"/>
      <c r="F47" s="143"/>
      <c r="G47" s="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9"/>
      <c r="AJ47" s="89"/>
      <c r="AK47" s="89"/>
      <c r="AL47" s="89"/>
      <c r="AM47" s="89"/>
    </row>
    <row r="48" spans="1:75" ht="14.15" customHeight="1" x14ac:dyDescent="0.2">
      <c r="A48" s="282"/>
      <c r="B48" s="283"/>
      <c r="C48" s="283"/>
      <c r="D48" s="283"/>
      <c r="E48" s="301"/>
      <c r="F48" s="143"/>
      <c r="G48" s="8"/>
      <c r="H48" s="95" t="s">
        <v>87</v>
      </c>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107"/>
      <c r="AJ48" s="89"/>
      <c r="AK48" s="89"/>
      <c r="AL48" s="89"/>
      <c r="AM48" s="89"/>
    </row>
    <row r="49" spans="1:78" ht="27.65" customHeight="1" x14ac:dyDescent="0.2">
      <c r="A49" s="282"/>
      <c r="B49" s="283"/>
      <c r="C49" s="283"/>
      <c r="D49" s="283"/>
      <c r="E49" s="301"/>
      <c r="F49" s="143"/>
      <c r="G49" s="110"/>
      <c r="H49" s="353" t="s">
        <v>112</v>
      </c>
      <c r="I49" s="357" t="s">
        <v>88</v>
      </c>
      <c r="J49" s="357"/>
      <c r="K49" s="357"/>
      <c r="L49" s="357"/>
      <c r="M49" s="357"/>
      <c r="N49" s="357"/>
      <c r="O49" s="286" t="s">
        <v>118</v>
      </c>
      <c r="P49" s="286"/>
      <c r="Q49" s="286"/>
      <c r="R49" s="286"/>
      <c r="S49" s="286"/>
      <c r="T49" s="286"/>
      <c r="U49" s="286"/>
      <c r="V49" s="286"/>
      <c r="W49" s="286"/>
      <c r="X49" s="286"/>
      <c r="Y49" s="286"/>
      <c r="Z49" s="286"/>
      <c r="AA49" s="286"/>
      <c r="AB49" s="286"/>
      <c r="AC49" s="286"/>
      <c r="AD49" s="286"/>
      <c r="AE49" s="286"/>
      <c r="AF49" s="286"/>
      <c r="AG49" s="286"/>
      <c r="AH49" s="287"/>
      <c r="AI49" s="136"/>
      <c r="AJ49" s="90"/>
      <c r="AK49" s="90"/>
      <c r="AL49" s="90"/>
      <c r="AM49" s="90"/>
    </row>
    <row r="50" spans="1:78" ht="27.65" customHeight="1" x14ac:dyDescent="0.2">
      <c r="A50" s="282"/>
      <c r="B50" s="283"/>
      <c r="C50" s="283"/>
      <c r="D50" s="283"/>
      <c r="E50" s="301"/>
      <c r="F50" s="143"/>
      <c r="G50" s="110"/>
      <c r="H50" s="353"/>
      <c r="I50" s="357"/>
      <c r="J50" s="357"/>
      <c r="K50" s="357"/>
      <c r="L50" s="357"/>
      <c r="M50" s="357"/>
      <c r="N50" s="357"/>
      <c r="O50" s="228"/>
      <c r="P50" s="228"/>
      <c r="Q50" s="228"/>
      <c r="R50" s="228"/>
      <c r="S50" s="228"/>
      <c r="T50" s="228"/>
      <c r="U50" s="228"/>
      <c r="V50" s="228"/>
      <c r="W50" s="228"/>
      <c r="X50" s="228"/>
      <c r="Y50" s="228"/>
      <c r="Z50" s="228"/>
      <c r="AA50" s="228"/>
      <c r="AB50" s="228"/>
      <c r="AC50" s="228"/>
      <c r="AD50" s="228"/>
      <c r="AE50" s="228"/>
      <c r="AF50" s="228"/>
      <c r="AG50" s="228"/>
      <c r="AH50" s="229"/>
      <c r="AI50" s="137"/>
      <c r="AJ50" s="91"/>
      <c r="AK50" s="91"/>
      <c r="AL50" s="91"/>
      <c r="AM50" s="91"/>
    </row>
    <row r="51" spans="1:78" ht="27.65" customHeight="1" x14ac:dyDescent="0.2">
      <c r="A51" s="282"/>
      <c r="B51" s="283"/>
      <c r="C51" s="283"/>
      <c r="D51" s="283"/>
      <c r="E51" s="301"/>
      <c r="F51" s="143"/>
      <c r="G51" s="110"/>
      <c r="H51" s="353"/>
      <c r="I51" s="357" t="s">
        <v>89</v>
      </c>
      <c r="J51" s="357"/>
      <c r="K51" s="357"/>
      <c r="L51" s="357"/>
      <c r="M51" s="357"/>
      <c r="N51" s="357"/>
      <c r="O51" s="349" t="s">
        <v>97</v>
      </c>
      <c r="P51" s="349"/>
      <c r="Q51" s="288"/>
      <c r="R51" s="288"/>
      <c r="S51" s="288"/>
      <c r="T51" s="288"/>
      <c r="U51" s="288"/>
      <c r="V51" s="288"/>
      <c r="W51" s="288"/>
      <c r="X51" s="288"/>
      <c r="Y51" s="288"/>
      <c r="Z51" s="288"/>
      <c r="AA51" s="288"/>
      <c r="AB51" s="288"/>
      <c r="AC51" s="288"/>
      <c r="AD51" s="288"/>
      <c r="AE51" s="288"/>
      <c r="AF51" s="288"/>
      <c r="AG51" s="288"/>
      <c r="AH51" s="289"/>
      <c r="AI51" s="138"/>
      <c r="AJ51" s="91"/>
      <c r="AK51" s="91"/>
      <c r="AL51" s="91"/>
      <c r="AM51" s="91"/>
    </row>
    <row r="52" spans="1:78" ht="37" customHeight="1" x14ac:dyDescent="0.2">
      <c r="A52" s="282"/>
      <c r="B52" s="283"/>
      <c r="C52" s="283"/>
      <c r="D52" s="283"/>
      <c r="E52" s="301"/>
      <c r="F52" s="143"/>
      <c r="G52" s="110"/>
      <c r="H52" s="353"/>
      <c r="I52" s="365" t="s">
        <v>90</v>
      </c>
      <c r="J52" s="365"/>
      <c r="K52" s="365"/>
      <c r="L52" s="365"/>
      <c r="M52" s="365"/>
      <c r="N52" s="365"/>
      <c r="O52" s="348"/>
      <c r="P52" s="348"/>
      <c r="Q52" s="348"/>
      <c r="R52" s="348"/>
      <c r="S52" s="348"/>
      <c r="T52" s="358" t="s">
        <v>91</v>
      </c>
      <c r="U52" s="358"/>
      <c r="V52" s="135"/>
      <c r="W52" s="135"/>
      <c r="X52" s="135"/>
      <c r="Y52" s="135"/>
      <c r="Z52" s="135"/>
      <c r="AA52" s="135"/>
      <c r="AB52" s="135"/>
      <c r="AC52" s="135"/>
      <c r="AD52" s="135"/>
      <c r="AE52" s="135"/>
      <c r="AF52" s="135"/>
      <c r="AG52" s="135"/>
      <c r="AH52" s="135"/>
      <c r="AI52" s="139"/>
      <c r="AJ52" s="92"/>
      <c r="AK52" s="92"/>
      <c r="AL52" s="92"/>
      <c r="AM52" s="92"/>
    </row>
    <row r="53" spans="1:78" ht="27.65" customHeight="1" x14ac:dyDescent="0.2">
      <c r="A53" s="282"/>
      <c r="B53" s="283"/>
      <c r="C53" s="283"/>
      <c r="D53" s="283"/>
      <c r="E53" s="301"/>
      <c r="F53" s="143"/>
      <c r="G53" s="110"/>
      <c r="H53" s="354" t="s">
        <v>113</v>
      </c>
      <c r="I53" s="359" t="s">
        <v>88</v>
      </c>
      <c r="J53" s="360"/>
      <c r="K53" s="360"/>
      <c r="L53" s="360"/>
      <c r="M53" s="360"/>
      <c r="N53" s="361"/>
      <c r="O53" s="230" t="s">
        <v>103</v>
      </c>
      <c r="P53" s="231"/>
      <c r="Q53" s="231"/>
      <c r="R53" s="231"/>
      <c r="S53" s="231"/>
      <c r="T53" s="231"/>
      <c r="U53" s="231"/>
      <c r="V53" s="231"/>
      <c r="W53" s="231"/>
      <c r="X53" s="231"/>
      <c r="Y53" s="231"/>
      <c r="Z53" s="231"/>
      <c r="AA53" s="231"/>
      <c r="AB53" s="231"/>
      <c r="AC53" s="231"/>
      <c r="AD53" s="231"/>
      <c r="AE53" s="231"/>
      <c r="AF53" s="231"/>
      <c r="AG53" s="231"/>
      <c r="AH53" s="232"/>
      <c r="AI53" s="140"/>
      <c r="AJ53" s="93"/>
      <c r="AK53" s="93"/>
      <c r="AL53" s="93"/>
      <c r="AM53" s="93"/>
      <c r="BZ53" s="36"/>
    </row>
    <row r="54" spans="1:78" ht="27.65" customHeight="1" x14ac:dyDescent="0.2">
      <c r="A54" s="282"/>
      <c r="B54" s="283"/>
      <c r="C54" s="283"/>
      <c r="D54" s="283"/>
      <c r="E54" s="301"/>
      <c r="F54" s="143"/>
      <c r="G54" s="110"/>
      <c r="H54" s="355"/>
      <c r="I54" s="362"/>
      <c r="J54" s="363"/>
      <c r="K54" s="363"/>
      <c r="L54" s="363"/>
      <c r="M54" s="363"/>
      <c r="N54" s="364"/>
      <c r="O54" s="227"/>
      <c r="P54" s="228"/>
      <c r="Q54" s="228"/>
      <c r="R54" s="228"/>
      <c r="S54" s="228"/>
      <c r="T54" s="228"/>
      <c r="U54" s="228"/>
      <c r="V54" s="228"/>
      <c r="W54" s="228"/>
      <c r="X54" s="228"/>
      <c r="Y54" s="228"/>
      <c r="Z54" s="228"/>
      <c r="AA54" s="228"/>
      <c r="AB54" s="228"/>
      <c r="AC54" s="228"/>
      <c r="AD54" s="228"/>
      <c r="AE54" s="228"/>
      <c r="AF54" s="228"/>
      <c r="AG54" s="228"/>
      <c r="AH54" s="229"/>
      <c r="AI54" s="137"/>
      <c r="AJ54" s="91"/>
      <c r="AK54" s="91"/>
      <c r="AL54" s="91"/>
      <c r="AM54" s="91"/>
    </row>
    <row r="55" spans="1:78" ht="27.65" customHeight="1" x14ac:dyDescent="0.2">
      <c r="A55" s="282"/>
      <c r="B55" s="283"/>
      <c r="C55" s="283"/>
      <c r="D55" s="283"/>
      <c r="E55" s="301"/>
      <c r="F55" s="143"/>
      <c r="G55" s="110"/>
      <c r="H55" s="355"/>
      <c r="I55" s="366" t="s">
        <v>89</v>
      </c>
      <c r="J55" s="367"/>
      <c r="K55" s="367"/>
      <c r="L55" s="367"/>
      <c r="M55" s="367"/>
      <c r="N55" s="368"/>
      <c r="O55" s="227"/>
      <c r="P55" s="228"/>
      <c r="Q55" s="228"/>
      <c r="R55" s="228"/>
      <c r="S55" s="228"/>
      <c r="T55" s="228"/>
      <c r="U55" s="228"/>
      <c r="V55" s="228"/>
      <c r="W55" s="228"/>
      <c r="X55" s="228"/>
      <c r="Y55" s="228"/>
      <c r="Z55" s="228"/>
      <c r="AA55" s="228"/>
      <c r="AB55" s="228"/>
      <c r="AC55" s="228"/>
      <c r="AD55" s="228"/>
      <c r="AE55" s="228"/>
      <c r="AF55" s="228"/>
      <c r="AG55" s="228"/>
      <c r="AH55" s="229"/>
      <c r="AI55" s="137"/>
      <c r="AJ55" s="91"/>
      <c r="AK55" s="91"/>
      <c r="AL55" s="91"/>
      <c r="AM55" s="91"/>
    </row>
    <row r="56" spans="1:78" ht="27.65" customHeight="1" x14ac:dyDescent="0.2">
      <c r="A56" s="282"/>
      <c r="B56" s="283"/>
      <c r="C56" s="283"/>
      <c r="D56" s="283"/>
      <c r="E56" s="301"/>
      <c r="F56" s="143"/>
      <c r="G56" s="110"/>
      <c r="H56" s="356"/>
      <c r="I56" s="369" t="s">
        <v>92</v>
      </c>
      <c r="J56" s="370"/>
      <c r="K56" s="370"/>
      <c r="L56" s="370"/>
      <c r="M56" s="370"/>
      <c r="N56" s="371"/>
      <c r="O56" s="227"/>
      <c r="P56" s="228"/>
      <c r="Q56" s="228"/>
      <c r="R56" s="228"/>
      <c r="S56" s="228"/>
      <c r="T56" s="228"/>
      <c r="U56" s="228"/>
      <c r="V56" s="228"/>
      <c r="W56" s="228"/>
      <c r="X56" s="228"/>
      <c r="Y56" s="228"/>
      <c r="Z56" s="228"/>
      <c r="AA56" s="228"/>
      <c r="AB56" s="228"/>
      <c r="AC56" s="228"/>
      <c r="AD56" s="228"/>
      <c r="AE56" s="228"/>
      <c r="AF56" s="228"/>
      <c r="AG56" s="228"/>
      <c r="AH56" s="229"/>
      <c r="AI56" s="137"/>
      <c r="AJ56" s="91"/>
      <c r="AK56" s="91"/>
      <c r="AL56" s="91"/>
      <c r="AM56" s="91"/>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row>
    <row r="57" spans="1:78" ht="18" customHeight="1" x14ac:dyDescent="0.2">
      <c r="A57" s="282"/>
      <c r="B57" s="283"/>
      <c r="C57" s="283"/>
      <c r="D57" s="283"/>
      <c r="E57" s="301"/>
      <c r="F57" s="143"/>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111"/>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row>
    <row r="58" spans="1:78" ht="29.15" customHeight="1" x14ac:dyDescent="0.2">
      <c r="A58" s="282"/>
      <c r="B58" s="283"/>
      <c r="C58" s="283"/>
      <c r="D58" s="283"/>
      <c r="E58" s="301"/>
      <c r="F58" s="143"/>
      <c r="G58" s="86"/>
      <c r="H58" s="110" t="s">
        <v>124</v>
      </c>
      <c r="I58" s="8"/>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2"/>
      <c r="AJ58" s="95"/>
      <c r="AK58" s="95"/>
      <c r="AL58" s="95"/>
      <c r="AM58" s="95"/>
      <c r="AN58" s="95"/>
      <c r="AO58" s="95"/>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row>
    <row r="59" spans="1:78" ht="14.15" customHeight="1" x14ac:dyDescent="0.2">
      <c r="A59" s="282"/>
      <c r="B59" s="283"/>
      <c r="C59" s="283"/>
      <c r="D59" s="283"/>
      <c r="E59" s="301"/>
      <c r="F59" s="143"/>
      <c r="G59" s="8"/>
      <c r="H59" s="278" t="s">
        <v>98</v>
      </c>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9"/>
      <c r="AJ59" s="95"/>
      <c r="AK59" s="95"/>
      <c r="AL59" s="95"/>
      <c r="AM59" s="95"/>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row>
    <row r="60" spans="1:78" ht="7.5" customHeight="1" x14ac:dyDescent="0.2">
      <c r="A60" s="282"/>
      <c r="B60" s="283"/>
      <c r="C60" s="283"/>
      <c r="D60" s="283"/>
      <c r="E60" s="301"/>
      <c r="F60" s="143"/>
      <c r="G60" s="8"/>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4"/>
      <c r="AJ60" s="95"/>
      <c r="AK60" s="95"/>
      <c r="AL60" s="95"/>
      <c r="AM60" s="95"/>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row>
    <row r="61" spans="1:78" ht="17.5" customHeight="1" x14ac:dyDescent="0.2">
      <c r="A61" s="282"/>
      <c r="B61" s="283"/>
      <c r="C61" s="283"/>
      <c r="D61" s="283"/>
      <c r="E61" s="301"/>
      <c r="F61" s="143"/>
      <c r="G61" s="94"/>
      <c r="H61" s="110" t="s">
        <v>93</v>
      </c>
      <c r="I61" s="8"/>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2"/>
      <c r="AJ61" s="95"/>
      <c r="AK61" s="95"/>
      <c r="AL61" s="95"/>
      <c r="AM61" s="95"/>
      <c r="AN61" s="95"/>
      <c r="AO61" s="95"/>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row>
    <row r="62" spans="1:78" ht="28" customHeight="1" x14ac:dyDescent="0.2">
      <c r="A62" s="282"/>
      <c r="B62" s="283"/>
      <c r="C62" s="283"/>
      <c r="D62" s="283"/>
      <c r="E62" s="301"/>
      <c r="F62" s="143"/>
      <c r="G62" s="94"/>
      <c r="H62" s="341"/>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3"/>
      <c r="AI62" s="137"/>
      <c r="AJ62" s="91"/>
      <c r="AK62" s="91"/>
      <c r="AL62" s="91"/>
      <c r="AM62" s="91"/>
      <c r="AN62" s="91"/>
      <c r="AO62" s="91"/>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row>
    <row r="63" spans="1:78" ht="28" customHeight="1" x14ac:dyDescent="0.2">
      <c r="A63" s="282"/>
      <c r="B63" s="283"/>
      <c r="C63" s="283"/>
      <c r="D63" s="283"/>
      <c r="E63" s="301"/>
      <c r="F63" s="143"/>
      <c r="G63" s="94"/>
      <c r="H63" s="344"/>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6"/>
      <c r="AI63" s="137"/>
      <c r="AJ63" s="91"/>
      <c r="AK63" s="91"/>
      <c r="AL63" s="91"/>
      <c r="AM63" s="91"/>
      <c r="AN63" s="91"/>
      <c r="AO63" s="91"/>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row>
    <row r="64" spans="1:78" ht="7.5" customHeight="1" x14ac:dyDescent="0.2">
      <c r="A64" s="282"/>
      <c r="B64" s="283"/>
      <c r="C64" s="283"/>
      <c r="D64" s="283"/>
      <c r="E64" s="301"/>
      <c r="F64" s="143"/>
      <c r="G64" s="94"/>
      <c r="H64" s="91"/>
      <c r="I64" s="91"/>
      <c r="J64" s="91"/>
      <c r="K64" s="91"/>
      <c r="L64" s="91"/>
      <c r="M64" s="91"/>
      <c r="N64" s="91"/>
      <c r="O64" s="91"/>
      <c r="P64" s="91"/>
      <c r="Q64" s="91"/>
      <c r="R64" s="91"/>
      <c r="S64" s="91"/>
      <c r="T64" s="91"/>
      <c r="U64" s="91"/>
      <c r="V64" s="91"/>
      <c r="W64" s="91"/>
      <c r="X64" s="91"/>
      <c r="Y64" s="91"/>
      <c r="Z64" s="91"/>
      <c r="AA64" s="91"/>
      <c r="AB64" s="8"/>
      <c r="AC64" s="8"/>
      <c r="AD64" s="8"/>
      <c r="AE64" s="8"/>
      <c r="AF64" s="8"/>
      <c r="AG64" s="8"/>
      <c r="AH64" s="8"/>
      <c r="AI64" s="115"/>
      <c r="AJ64" s="91"/>
      <c r="AK64" s="91"/>
      <c r="AL64" s="91"/>
      <c r="AM64" s="91"/>
      <c r="AN64" s="91"/>
      <c r="AO64" s="91"/>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row>
    <row r="65" spans="1:75" ht="22.5" customHeight="1" x14ac:dyDescent="0.2">
      <c r="A65" s="282"/>
      <c r="B65" s="283"/>
      <c r="C65" s="283"/>
      <c r="D65" s="283"/>
      <c r="E65" s="301"/>
      <c r="F65" s="143"/>
      <c r="G65" s="94"/>
      <c r="H65" s="95" t="s">
        <v>104</v>
      </c>
      <c r="I65" s="95"/>
      <c r="J65" s="42"/>
      <c r="K65" s="95"/>
      <c r="L65" s="95"/>
      <c r="M65" s="95"/>
      <c r="N65" s="95"/>
      <c r="O65" s="95"/>
      <c r="P65" s="95"/>
      <c r="Q65" s="95"/>
      <c r="R65" s="95"/>
      <c r="S65" s="95"/>
      <c r="T65" s="95"/>
      <c r="U65" s="95"/>
      <c r="V65" s="95"/>
      <c r="W65" s="95"/>
      <c r="X65" s="95"/>
      <c r="Y65" s="95"/>
      <c r="Z65" s="95"/>
      <c r="AA65" s="95"/>
      <c r="AB65" s="116"/>
      <c r="AC65" s="116"/>
      <c r="AD65" s="116"/>
      <c r="AE65" s="116"/>
      <c r="AF65" s="116"/>
      <c r="AG65" s="116"/>
      <c r="AH65" s="116"/>
      <c r="AI65" s="117"/>
      <c r="AJ65" s="95"/>
      <c r="AK65" s="95"/>
      <c r="AL65" s="95"/>
      <c r="AM65" s="95"/>
      <c r="AN65" s="95"/>
      <c r="AO65" s="95"/>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row>
    <row r="66" spans="1:75" ht="22.5" customHeight="1" x14ac:dyDescent="0.2">
      <c r="A66" s="282"/>
      <c r="B66" s="283"/>
      <c r="C66" s="283"/>
      <c r="D66" s="283"/>
      <c r="E66" s="301"/>
      <c r="F66" s="143"/>
      <c r="G66" s="94"/>
      <c r="H66" s="169" t="s">
        <v>105</v>
      </c>
      <c r="I66" s="171"/>
      <c r="J66" s="173"/>
      <c r="K66" s="260"/>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2"/>
      <c r="AI66" s="141"/>
      <c r="AJ66" s="98"/>
      <c r="AK66" s="98"/>
      <c r="AL66" s="98"/>
      <c r="AM66" s="98"/>
      <c r="AN66" s="98"/>
      <c r="AO66" s="98"/>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row>
    <row r="67" spans="1:75" ht="22.5" customHeight="1" x14ac:dyDescent="0.2">
      <c r="A67" s="282"/>
      <c r="B67" s="283"/>
      <c r="C67" s="283"/>
      <c r="D67" s="283"/>
      <c r="E67" s="301"/>
      <c r="F67" s="143"/>
      <c r="G67" s="94"/>
      <c r="H67" s="170" t="s">
        <v>94</v>
      </c>
      <c r="I67" s="172"/>
      <c r="J67" s="174"/>
      <c r="K67" s="260"/>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2"/>
      <c r="AI67" s="141"/>
      <c r="AJ67" s="98"/>
      <c r="AK67" s="98"/>
      <c r="AL67" s="98"/>
      <c r="AM67" s="98"/>
      <c r="AN67" s="98"/>
      <c r="AO67" s="98"/>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row>
    <row r="68" spans="1:75" ht="7.5" customHeight="1" x14ac:dyDescent="0.2">
      <c r="A68" s="282"/>
      <c r="B68" s="283"/>
      <c r="C68" s="283"/>
      <c r="D68" s="283"/>
      <c r="E68" s="301"/>
      <c r="F68" s="143"/>
      <c r="G68" s="94"/>
      <c r="H68" s="95"/>
      <c r="I68" s="95"/>
      <c r="J68" s="95"/>
      <c r="K68" s="116"/>
      <c r="L68" s="116"/>
      <c r="M68" s="116"/>
      <c r="N68" s="101"/>
      <c r="O68" s="101"/>
      <c r="P68" s="101"/>
      <c r="Q68" s="101"/>
      <c r="R68" s="101"/>
      <c r="S68" s="101"/>
      <c r="T68" s="101"/>
      <c r="U68" s="101"/>
      <c r="V68" s="101"/>
      <c r="W68" s="101"/>
      <c r="X68" s="101"/>
      <c r="Y68" s="101"/>
      <c r="Z68" s="101"/>
      <c r="AA68" s="101"/>
      <c r="AB68" s="101"/>
      <c r="AC68" s="101"/>
      <c r="AD68" s="101"/>
      <c r="AE68" s="101"/>
      <c r="AF68" s="101"/>
      <c r="AG68" s="101"/>
      <c r="AH68" s="101"/>
      <c r="AI68" s="118"/>
      <c r="AJ68" s="101"/>
      <c r="AK68" s="101"/>
      <c r="AL68" s="101"/>
      <c r="AM68" s="101"/>
      <c r="AN68" s="101"/>
      <c r="AO68" s="101"/>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row>
    <row r="69" spans="1:75" ht="22.5" customHeight="1" x14ac:dyDescent="0.2">
      <c r="A69" s="282"/>
      <c r="B69" s="283"/>
      <c r="C69" s="283"/>
      <c r="D69" s="283"/>
      <c r="E69" s="301"/>
      <c r="F69" s="143"/>
      <c r="G69" s="94"/>
      <c r="H69" s="95" t="s">
        <v>106</v>
      </c>
      <c r="I69" s="95"/>
      <c r="J69" s="42"/>
      <c r="K69" s="116"/>
      <c r="L69" s="116"/>
      <c r="M69" s="116"/>
      <c r="N69" s="116"/>
      <c r="O69" s="116"/>
      <c r="P69" s="42"/>
      <c r="Q69" s="42"/>
      <c r="R69" s="42"/>
      <c r="S69" s="42"/>
      <c r="T69" s="42"/>
      <c r="U69" s="42"/>
      <c r="V69" s="8"/>
      <c r="W69" s="8"/>
      <c r="X69" s="8"/>
      <c r="Y69" s="8"/>
      <c r="Z69" s="8"/>
      <c r="AA69" s="8"/>
      <c r="AB69" s="8"/>
      <c r="AC69" s="8"/>
      <c r="AD69" s="8"/>
      <c r="AE69" s="8"/>
      <c r="AF69" s="8"/>
      <c r="AG69" s="8"/>
      <c r="AH69" s="8"/>
      <c r="AI69" s="115"/>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row>
    <row r="70" spans="1:75" ht="20.149999999999999" customHeight="1" x14ac:dyDescent="0.2">
      <c r="A70" s="282"/>
      <c r="B70" s="283"/>
      <c r="C70" s="283"/>
      <c r="D70" s="283"/>
      <c r="E70" s="301"/>
      <c r="F70" s="143"/>
      <c r="G70" s="94"/>
      <c r="H70" s="192"/>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4"/>
      <c r="AI70" s="139"/>
      <c r="AJ70" s="101"/>
      <c r="AK70" s="101"/>
      <c r="AL70" s="101"/>
      <c r="AM70" s="101"/>
      <c r="AN70" s="101"/>
      <c r="AO70" s="101"/>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row>
    <row r="71" spans="1:75" ht="20.149999999999999" customHeight="1" x14ac:dyDescent="0.2">
      <c r="A71" s="282"/>
      <c r="B71" s="283"/>
      <c r="C71" s="283"/>
      <c r="D71" s="283"/>
      <c r="E71" s="301"/>
      <c r="F71" s="143"/>
      <c r="G71" s="94"/>
      <c r="H71" s="195"/>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7"/>
      <c r="AI71" s="139"/>
      <c r="AJ71" s="101"/>
      <c r="AK71" s="101"/>
      <c r="AL71" s="101"/>
      <c r="AM71" s="101"/>
      <c r="AN71" s="101"/>
      <c r="AO71" s="101"/>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row>
    <row r="72" spans="1:75" ht="18" customHeight="1" x14ac:dyDescent="0.2">
      <c r="A72" s="282"/>
      <c r="B72" s="283"/>
      <c r="C72" s="283"/>
      <c r="D72" s="283"/>
      <c r="E72" s="301"/>
      <c r="F72" s="143"/>
      <c r="G72" s="94"/>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18"/>
      <c r="AJ72" s="101"/>
      <c r="AK72" s="101"/>
      <c r="AL72" s="101"/>
      <c r="AM72" s="101"/>
      <c r="AN72" s="101"/>
      <c r="AO72" s="101"/>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row>
    <row r="73" spans="1:75" ht="22.5" customHeight="1" x14ac:dyDescent="0.2">
      <c r="A73" s="282"/>
      <c r="B73" s="283"/>
      <c r="C73" s="283"/>
      <c r="D73" s="283"/>
      <c r="E73" s="301"/>
      <c r="F73" s="143"/>
      <c r="G73" s="86"/>
      <c r="H73" s="95" t="s">
        <v>126</v>
      </c>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107"/>
      <c r="AJ73" s="95"/>
      <c r="AK73" s="95"/>
      <c r="AL73" s="95"/>
      <c r="AM73" s="95"/>
      <c r="AN73" s="95"/>
      <c r="AO73" s="95"/>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row>
    <row r="74" spans="1:75" ht="33.75" customHeight="1" x14ac:dyDescent="0.2">
      <c r="A74" s="282"/>
      <c r="B74" s="283"/>
      <c r="C74" s="283"/>
      <c r="D74" s="283"/>
      <c r="E74" s="301"/>
      <c r="F74" s="143"/>
      <c r="G74" s="94"/>
      <c r="H74" s="297" t="s">
        <v>99</v>
      </c>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81"/>
      <c r="AJ74" s="95"/>
      <c r="AK74" s="95"/>
      <c r="AL74" s="95"/>
      <c r="AM74" s="95"/>
      <c r="AN74" s="95"/>
      <c r="AO74" s="95"/>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row>
    <row r="75" spans="1:75" ht="7.5" customHeight="1" x14ac:dyDescent="0.2">
      <c r="A75" s="282"/>
      <c r="B75" s="283"/>
      <c r="C75" s="283"/>
      <c r="D75" s="283"/>
      <c r="E75" s="301"/>
      <c r="F75" s="143"/>
      <c r="G75" s="94"/>
      <c r="H75" s="95"/>
      <c r="I75" s="95"/>
      <c r="J75" s="95"/>
      <c r="K75" s="116"/>
      <c r="L75" s="116"/>
      <c r="M75" s="116"/>
      <c r="N75" s="101"/>
      <c r="O75" s="101"/>
      <c r="P75" s="101"/>
      <c r="Q75" s="101"/>
      <c r="R75" s="101"/>
      <c r="S75" s="101"/>
      <c r="T75" s="101"/>
      <c r="U75" s="101"/>
      <c r="V75" s="101"/>
      <c r="W75" s="101"/>
      <c r="X75" s="101"/>
      <c r="Y75" s="101"/>
      <c r="Z75" s="101"/>
      <c r="AA75" s="101"/>
      <c r="AB75" s="101"/>
      <c r="AC75" s="101"/>
      <c r="AD75" s="101"/>
      <c r="AE75" s="101"/>
      <c r="AF75" s="101"/>
      <c r="AG75" s="101"/>
      <c r="AH75" s="101"/>
      <c r="AI75" s="118"/>
      <c r="AJ75" s="101"/>
      <c r="AK75" s="101"/>
      <c r="AL75" s="101"/>
      <c r="AM75" s="101"/>
      <c r="AN75" s="101"/>
      <c r="AO75" s="101"/>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row>
    <row r="76" spans="1:75" ht="22.5" customHeight="1" x14ac:dyDescent="0.2">
      <c r="A76" s="282"/>
      <c r="B76" s="283"/>
      <c r="C76" s="283"/>
      <c r="D76" s="283"/>
      <c r="E76" s="301"/>
      <c r="F76" s="143"/>
      <c r="G76" s="94"/>
      <c r="H76" s="95" t="s">
        <v>127</v>
      </c>
      <c r="I76" s="95"/>
      <c r="J76" s="42"/>
      <c r="K76" s="116"/>
      <c r="L76" s="116"/>
      <c r="M76" s="116"/>
      <c r="N76" s="116"/>
      <c r="O76" s="116"/>
      <c r="P76" s="42"/>
      <c r="Q76" s="42"/>
      <c r="R76" s="42"/>
      <c r="S76" s="8"/>
      <c r="T76" s="8"/>
      <c r="U76" s="8"/>
      <c r="V76" s="8"/>
      <c r="W76" s="8"/>
      <c r="X76" s="8"/>
      <c r="Y76" s="8"/>
      <c r="Z76" s="8"/>
      <c r="AA76" s="8"/>
      <c r="AB76" s="8"/>
      <c r="AC76" s="8"/>
      <c r="AD76" s="8"/>
      <c r="AE76" s="8"/>
      <c r="AF76" s="8"/>
      <c r="AG76" s="8"/>
      <c r="AH76" s="8"/>
      <c r="AI76" s="115"/>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row>
    <row r="77" spans="1:75" ht="20.149999999999999" customHeight="1" x14ac:dyDescent="0.2">
      <c r="A77" s="282"/>
      <c r="B77" s="283"/>
      <c r="C77" s="283"/>
      <c r="D77" s="283"/>
      <c r="E77" s="301"/>
      <c r="F77" s="143"/>
      <c r="G77" s="94"/>
      <c r="H77" s="192"/>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4"/>
      <c r="AI77" s="139"/>
      <c r="AJ77" s="101"/>
      <c r="AK77" s="101"/>
      <c r="AL77" s="101"/>
      <c r="AM77" s="101"/>
      <c r="AN77" s="101"/>
      <c r="AO77" s="101"/>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row>
    <row r="78" spans="1:75" ht="20.149999999999999" customHeight="1" x14ac:dyDescent="0.2">
      <c r="A78" s="282"/>
      <c r="B78" s="283"/>
      <c r="C78" s="283"/>
      <c r="D78" s="283"/>
      <c r="E78" s="301"/>
      <c r="F78" s="143"/>
      <c r="G78" s="94"/>
      <c r="H78" s="195"/>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7"/>
      <c r="AI78" s="139"/>
      <c r="AJ78" s="101"/>
      <c r="AK78" s="101"/>
      <c r="AL78" s="101"/>
      <c r="AM78" s="101"/>
      <c r="AN78" s="101"/>
      <c r="AO78" s="101"/>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row>
    <row r="79" spans="1:75" ht="7.5" customHeight="1" x14ac:dyDescent="0.2">
      <c r="A79" s="282"/>
      <c r="B79" s="283"/>
      <c r="C79" s="283"/>
      <c r="D79" s="283"/>
      <c r="E79" s="301"/>
      <c r="F79" s="143"/>
      <c r="G79" s="94"/>
      <c r="H79" s="95"/>
      <c r="I79" s="95"/>
      <c r="J79" s="95"/>
      <c r="K79" s="116"/>
      <c r="L79" s="116"/>
      <c r="M79" s="116"/>
      <c r="N79" s="101"/>
      <c r="O79" s="101"/>
      <c r="P79" s="101"/>
      <c r="Q79" s="101"/>
      <c r="R79" s="101"/>
      <c r="S79" s="101"/>
      <c r="T79" s="101"/>
      <c r="U79" s="101"/>
      <c r="V79" s="101"/>
      <c r="W79" s="101"/>
      <c r="X79" s="101"/>
      <c r="Y79" s="101"/>
      <c r="Z79" s="101"/>
      <c r="AA79" s="101"/>
      <c r="AB79" s="101"/>
      <c r="AC79" s="101"/>
      <c r="AD79" s="101"/>
      <c r="AE79" s="101"/>
      <c r="AF79" s="101"/>
      <c r="AG79" s="101"/>
      <c r="AH79" s="101"/>
      <c r="AI79" s="118"/>
      <c r="AJ79" s="101"/>
      <c r="AK79" s="101"/>
      <c r="AL79" s="101"/>
      <c r="AM79" s="101"/>
      <c r="AN79" s="101"/>
      <c r="AO79" s="101"/>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row>
    <row r="80" spans="1:75" ht="35.15" customHeight="1" x14ac:dyDescent="0.2">
      <c r="A80" s="282"/>
      <c r="B80" s="283"/>
      <c r="C80" s="283"/>
      <c r="D80" s="283"/>
      <c r="E80" s="301"/>
      <c r="F80" s="143"/>
      <c r="G80" s="94"/>
      <c r="H80" s="280" t="s">
        <v>107</v>
      </c>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c r="AI80" s="281"/>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row>
    <row r="81" spans="1:75" ht="20.149999999999999" customHeight="1" x14ac:dyDescent="0.2">
      <c r="A81" s="282"/>
      <c r="B81" s="283"/>
      <c r="C81" s="283"/>
      <c r="D81" s="283"/>
      <c r="E81" s="301"/>
      <c r="F81" s="143"/>
      <c r="G81" s="94"/>
      <c r="H81" s="192"/>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4"/>
      <c r="AI81" s="139"/>
      <c r="AJ81" s="101"/>
      <c r="AK81" s="101"/>
      <c r="AL81" s="101"/>
      <c r="AM81" s="101"/>
      <c r="AN81" s="101"/>
      <c r="AO81" s="101"/>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row>
    <row r="82" spans="1:75" ht="20.149999999999999" customHeight="1" x14ac:dyDescent="0.2">
      <c r="A82" s="282"/>
      <c r="B82" s="283"/>
      <c r="C82" s="283"/>
      <c r="D82" s="283"/>
      <c r="E82" s="301"/>
      <c r="F82" s="143"/>
      <c r="G82" s="94"/>
      <c r="H82" s="195"/>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7"/>
      <c r="AI82" s="139"/>
      <c r="AJ82" s="101"/>
      <c r="AK82" s="101"/>
      <c r="AL82" s="101"/>
      <c r="AM82" s="101"/>
      <c r="AN82" s="101"/>
      <c r="AO82" s="101"/>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row>
    <row r="83" spans="1:75" ht="7.5" customHeight="1" x14ac:dyDescent="0.2">
      <c r="A83" s="282"/>
      <c r="B83" s="283"/>
      <c r="C83" s="283"/>
      <c r="D83" s="283"/>
      <c r="E83" s="301"/>
      <c r="F83" s="143"/>
      <c r="G83" s="94"/>
      <c r="H83" s="95"/>
      <c r="I83" s="95"/>
      <c r="J83" s="95"/>
      <c r="K83" s="116"/>
      <c r="L83" s="116"/>
      <c r="M83" s="116"/>
      <c r="N83" s="101"/>
      <c r="O83" s="101"/>
      <c r="P83" s="101"/>
      <c r="Q83" s="101"/>
      <c r="R83" s="101"/>
      <c r="S83" s="101"/>
      <c r="T83" s="101"/>
      <c r="U83" s="101"/>
      <c r="V83" s="101"/>
      <c r="W83" s="101"/>
      <c r="X83" s="101"/>
      <c r="Y83" s="101"/>
      <c r="Z83" s="101"/>
      <c r="AA83" s="101"/>
      <c r="AB83" s="101"/>
      <c r="AC83" s="101"/>
      <c r="AD83" s="101"/>
      <c r="AE83" s="101"/>
      <c r="AF83" s="101"/>
      <c r="AG83" s="101"/>
      <c r="AH83" s="101"/>
      <c r="AI83" s="118"/>
      <c r="AJ83" s="101"/>
      <c r="AK83" s="101"/>
      <c r="AL83" s="101"/>
      <c r="AM83" s="101"/>
      <c r="AN83" s="101"/>
      <c r="AO83" s="101"/>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row>
    <row r="84" spans="1:75" ht="22.5" customHeight="1" x14ac:dyDescent="0.2">
      <c r="A84" s="282"/>
      <c r="B84" s="283"/>
      <c r="C84" s="283"/>
      <c r="D84" s="283"/>
      <c r="E84" s="301"/>
      <c r="F84" s="143"/>
      <c r="G84" s="86"/>
      <c r="H84" s="347" t="s">
        <v>100</v>
      </c>
      <c r="I84" s="347"/>
      <c r="J84" s="347"/>
      <c r="K84" s="347"/>
      <c r="L84" s="347"/>
      <c r="M84" s="165"/>
      <c r="N84" s="95"/>
      <c r="O84" s="95"/>
      <c r="P84" s="95"/>
      <c r="Q84" s="95"/>
      <c r="R84" s="95"/>
      <c r="S84" s="95"/>
      <c r="T84" s="95"/>
      <c r="U84" s="95"/>
      <c r="V84" s="95"/>
      <c r="W84" s="95"/>
      <c r="X84" s="95"/>
      <c r="Y84" s="95"/>
      <c r="Z84" s="95"/>
      <c r="AA84" s="95"/>
      <c r="AB84" s="95"/>
      <c r="AC84" s="95"/>
      <c r="AD84" s="95"/>
      <c r="AE84" s="95"/>
      <c r="AF84" s="95"/>
      <c r="AG84" s="95"/>
      <c r="AH84" s="95"/>
      <c r="AI84" s="107"/>
      <c r="AJ84" s="95"/>
      <c r="AK84" s="95"/>
      <c r="AL84" s="95"/>
      <c r="AM84" s="95"/>
      <c r="AN84" s="95"/>
      <c r="AO84" s="95"/>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row>
    <row r="85" spans="1:75" ht="22.5" customHeight="1" x14ac:dyDescent="0.2">
      <c r="A85" s="282"/>
      <c r="B85" s="283"/>
      <c r="C85" s="283"/>
      <c r="D85" s="283"/>
      <c r="E85" s="301"/>
      <c r="F85" s="143"/>
      <c r="G85" s="94"/>
      <c r="H85" s="258" t="s">
        <v>101</v>
      </c>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9"/>
      <c r="AJ85" s="95"/>
      <c r="AK85" s="95"/>
      <c r="AL85" s="95"/>
      <c r="AM85" s="95"/>
      <c r="AN85" s="95"/>
      <c r="AO85" s="95"/>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row>
    <row r="86" spans="1:75" ht="7.5" customHeight="1" x14ac:dyDescent="0.2">
      <c r="A86" s="282"/>
      <c r="B86" s="283"/>
      <c r="C86" s="283"/>
      <c r="D86" s="283"/>
      <c r="E86" s="301"/>
      <c r="F86" s="143"/>
      <c r="G86" s="94"/>
      <c r="H86" s="116"/>
      <c r="I86" s="116"/>
      <c r="J86" s="116"/>
      <c r="K86" s="116"/>
      <c r="L86" s="116"/>
      <c r="M86" s="116"/>
      <c r="N86" s="101"/>
      <c r="O86" s="101"/>
      <c r="P86" s="101"/>
      <c r="Q86" s="101"/>
      <c r="R86" s="101"/>
      <c r="S86" s="101"/>
      <c r="T86" s="101"/>
      <c r="U86" s="101"/>
      <c r="V86" s="101"/>
      <c r="W86" s="101"/>
      <c r="X86" s="101"/>
      <c r="Y86" s="101"/>
      <c r="Z86" s="101"/>
      <c r="AA86" s="101"/>
      <c r="AB86" s="101"/>
      <c r="AC86" s="101"/>
      <c r="AD86" s="101"/>
      <c r="AE86" s="101"/>
      <c r="AF86" s="101"/>
      <c r="AG86" s="101"/>
      <c r="AH86" s="101"/>
      <c r="AI86" s="118"/>
      <c r="AJ86" s="101"/>
      <c r="AK86" s="101"/>
      <c r="AL86" s="101"/>
      <c r="AM86" s="101"/>
      <c r="AN86" s="101"/>
      <c r="AO86" s="101"/>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row>
    <row r="87" spans="1:75" ht="22.5" customHeight="1" x14ac:dyDescent="0.2">
      <c r="A87" s="282"/>
      <c r="B87" s="283"/>
      <c r="C87" s="283"/>
      <c r="D87" s="283"/>
      <c r="E87" s="301"/>
      <c r="F87" s="143"/>
      <c r="G87" s="94"/>
      <c r="H87" s="116" t="s">
        <v>108</v>
      </c>
      <c r="I87" s="116"/>
      <c r="J87" s="8"/>
      <c r="K87" s="116"/>
      <c r="L87" s="116"/>
      <c r="M87" s="116"/>
      <c r="N87" s="116"/>
      <c r="O87" s="116"/>
      <c r="P87" s="8"/>
      <c r="Q87" s="8"/>
      <c r="R87" s="8"/>
      <c r="S87" s="8"/>
      <c r="T87" s="8"/>
      <c r="U87" s="8"/>
      <c r="V87" s="8"/>
      <c r="W87" s="8"/>
      <c r="X87" s="8"/>
      <c r="Y87" s="8"/>
      <c r="Z87" s="8"/>
      <c r="AA87" s="8"/>
      <c r="AB87" s="8"/>
      <c r="AC87" s="8"/>
      <c r="AD87" s="8"/>
      <c r="AE87" s="8"/>
      <c r="AF87" s="8"/>
      <c r="AG87" s="8"/>
      <c r="AH87" s="8"/>
      <c r="AI87" s="115"/>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row>
    <row r="88" spans="1:75" ht="20.149999999999999" customHeight="1" x14ac:dyDescent="0.2">
      <c r="A88" s="282"/>
      <c r="B88" s="283"/>
      <c r="C88" s="283"/>
      <c r="D88" s="283"/>
      <c r="E88" s="301"/>
      <c r="F88" s="143"/>
      <c r="G88" s="94"/>
      <c r="H88" s="192" t="s">
        <v>142</v>
      </c>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4"/>
      <c r="AI88" s="139"/>
      <c r="AJ88" s="101"/>
      <c r="AK88" s="101"/>
      <c r="AL88" s="101"/>
      <c r="AM88" s="101"/>
      <c r="AN88" s="101"/>
      <c r="AO88" s="101"/>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row>
    <row r="89" spans="1:75" ht="20.149999999999999" customHeight="1" x14ac:dyDescent="0.2">
      <c r="A89" s="282"/>
      <c r="B89" s="283"/>
      <c r="C89" s="283"/>
      <c r="D89" s="283"/>
      <c r="E89" s="301"/>
      <c r="F89" s="143"/>
      <c r="G89" s="94"/>
      <c r="H89" s="195"/>
      <c r="I89" s="196"/>
      <c r="J89" s="196"/>
      <c r="K89" s="196"/>
      <c r="L89" s="196"/>
      <c r="M89" s="196"/>
      <c r="N89" s="196"/>
      <c r="O89" s="196"/>
      <c r="P89" s="196"/>
      <c r="Q89" s="196"/>
      <c r="R89" s="196"/>
      <c r="S89" s="196"/>
      <c r="T89" s="196"/>
      <c r="U89" s="196"/>
      <c r="V89" s="196"/>
      <c r="W89" s="196"/>
      <c r="X89" s="196"/>
      <c r="Y89" s="196"/>
      <c r="Z89" s="196"/>
      <c r="AA89" s="196"/>
      <c r="AB89" s="196"/>
      <c r="AC89" s="196"/>
      <c r="AD89" s="196"/>
      <c r="AE89" s="196"/>
      <c r="AF89" s="196"/>
      <c r="AG89" s="196"/>
      <c r="AH89" s="197"/>
      <c r="AI89" s="139"/>
      <c r="AJ89" s="101"/>
      <c r="AK89" s="101"/>
      <c r="AL89" s="101"/>
      <c r="AM89" s="101"/>
      <c r="AN89" s="101"/>
      <c r="AO89" s="101"/>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row>
    <row r="90" spans="1:75" ht="7.5" customHeight="1" x14ac:dyDescent="0.2">
      <c r="A90" s="302"/>
      <c r="B90" s="303"/>
      <c r="C90" s="303"/>
      <c r="D90" s="303"/>
      <c r="E90" s="304"/>
      <c r="F90" s="103"/>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127"/>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row>
    <row r="91" spans="1:75" ht="11.25" customHeight="1" x14ac:dyDescent="0.2">
      <c r="A91" s="166"/>
      <c r="B91" s="166"/>
      <c r="C91" s="166"/>
      <c r="D91" s="166"/>
      <c r="E91" s="167"/>
      <c r="F91" s="168"/>
      <c r="G91" s="167" t="s">
        <v>1</v>
      </c>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row>
    <row r="92" spans="1:75" ht="19.5" customHeight="1" x14ac:dyDescent="0.2">
      <c r="A92" s="104" t="s">
        <v>0</v>
      </c>
      <c r="B92" s="104"/>
      <c r="C92" s="104"/>
      <c r="D92" s="104"/>
      <c r="E92" s="105"/>
      <c r="F92" s="75"/>
      <c r="G92" s="105" t="s">
        <v>1</v>
      </c>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row>
    <row r="93" spans="1:75" ht="18.75" customHeight="1" x14ac:dyDescent="0.2">
      <c r="A93" s="176" t="s">
        <v>22</v>
      </c>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8"/>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row>
    <row r="94" spans="1:75" ht="55.5" customHeight="1" x14ac:dyDescent="0.2">
      <c r="A94" s="325" t="s">
        <v>144</v>
      </c>
      <c r="B94" s="326"/>
      <c r="C94" s="326"/>
      <c r="D94" s="326"/>
      <c r="E94" s="326"/>
      <c r="F94" s="326"/>
      <c r="G94" s="326"/>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7"/>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row>
    <row r="95" spans="1:75" s="42" customFormat="1" x14ac:dyDescent="0.2">
      <c r="A95" s="305"/>
      <c r="B95" s="306"/>
      <c r="C95" s="306"/>
      <c r="D95" s="306"/>
      <c r="E95" s="306"/>
      <c r="F95" s="306"/>
      <c r="G95" s="306"/>
      <c r="H95" s="306"/>
      <c r="I95" s="306"/>
      <c r="J95" s="306"/>
      <c r="K95" s="306"/>
      <c r="L95" s="306"/>
      <c r="M95" s="306"/>
      <c r="N95" s="306"/>
      <c r="O95" s="306"/>
      <c r="P95" s="306"/>
      <c r="Q95" s="307"/>
      <c r="R95" s="314"/>
      <c r="S95" s="306"/>
      <c r="T95" s="306"/>
      <c r="U95" s="306"/>
      <c r="V95" s="306"/>
      <c r="W95" s="306"/>
      <c r="X95" s="306"/>
      <c r="Y95" s="306"/>
      <c r="Z95" s="306"/>
      <c r="AA95" s="306"/>
      <c r="AB95" s="306"/>
      <c r="AC95" s="306"/>
      <c r="AD95" s="306"/>
      <c r="AE95" s="306"/>
      <c r="AF95" s="306"/>
      <c r="AG95" s="306"/>
      <c r="AH95" s="306"/>
      <c r="AI95" s="315"/>
    </row>
    <row r="96" spans="1:75" s="42" customFormat="1" x14ac:dyDescent="0.2">
      <c r="A96" s="308"/>
      <c r="B96" s="309"/>
      <c r="C96" s="309"/>
      <c r="D96" s="309"/>
      <c r="E96" s="309"/>
      <c r="F96" s="309"/>
      <c r="G96" s="309"/>
      <c r="H96" s="309"/>
      <c r="I96" s="309"/>
      <c r="J96" s="309"/>
      <c r="K96" s="309"/>
      <c r="L96" s="309"/>
      <c r="M96" s="309"/>
      <c r="N96" s="309"/>
      <c r="O96" s="309"/>
      <c r="P96" s="309"/>
      <c r="Q96" s="310"/>
      <c r="R96" s="316"/>
      <c r="S96" s="309"/>
      <c r="T96" s="309"/>
      <c r="U96" s="309"/>
      <c r="V96" s="309"/>
      <c r="W96" s="309"/>
      <c r="X96" s="309"/>
      <c r="Y96" s="309"/>
      <c r="Z96" s="309"/>
      <c r="AA96" s="309"/>
      <c r="AB96" s="309"/>
      <c r="AC96" s="309"/>
      <c r="AD96" s="309"/>
      <c r="AE96" s="309"/>
      <c r="AF96" s="309"/>
      <c r="AG96" s="309"/>
      <c r="AH96" s="309"/>
      <c r="AI96" s="317"/>
    </row>
    <row r="97" spans="1:75" s="42" customFormat="1" x14ac:dyDescent="0.2">
      <c r="A97" s="308"/>
      <c r="B97" s="309"/>
      <c r="C97" s="309"/>
      <c r="D97" s="309"/>
      <c r="E97" s="309"/>
      <c r="F97" s="309"/>
      <c r="G97" s="309"/>
      <c r="H97" s="309"/>
      <c r="I97" s="309"/>
      <c r="J97" s="309"/>
      <c r="K97" s="309"/>
      <c r="L97" s="309"/>
      <c r="M97" s="309"/>
      <c r="N97" s="309"/>
      <c r="O97" s="309"/>
      <c r="P97" s="309"/>
      <c r="Q97" s="310"/>
      <c r="R97" s="316"/>
      <c r="S97" s="309"/>
      <c r="T97" s="309"/>
      <c r="U97" s="309"/>
      <c r="V97" s="309"/>
      <c r="W97" s="309"/>
      <c r="X97" s="309"/>
      <c r="Y97" s="309"/>
      <c r="Z97" s="309"/>
      <c r="AA97" s="309"/>
      <c r="AB97" s="309"/>
      <c r="AC97" s="309"/>
      <c r="AD97" s="309"/>
      <c r="AE97" s="309"/>
      <c r="AF97" s="309"/>
      <c r="AG97" s="309"/>
      <c r="AH97" s="309"/>
      <c r="AI97" s="317"/>
    </row>
    <row r="98" spans="1:75" s="42" customFormat="1" x14ac:dyDescent="0.2">
      <c r="A98" s="308"/>
      <c r="B98" s="309"/>
      <c r="C98" s="309"/>
      <c r="D98" s="309"/>
      <c r="E98" s="309"/>
      <c r="F98" s="309"/>
      <c r="G98" s="309"/>
      <c r="H98" s="309"/>
      <c r="I98" s="309"/>
      <c r="J98" s="309"/>
      <c r="K98" s="309"/>
      <c r="L98" s="309"/>
      <c r="M98" s="309"/>
      <c r="N98" s="309"/>
      <c r="O98" s="309"/>
      <c r="P98" s="309"/>
      <c r="Q98" s="310"/>
      <c r="R98" s="316"/>
      <c r="S98" s="309"/>
      <c r="T98" s="309"/>
      <c r="U98" s="309"/>
      <c r="V98" s="309"/>
      <c r="W98" s="309"/>
      <c r="X98" s="309"/>
      <c r="Y98" s="309"/>
      <c r="Z98" s="309"/>
      <c r="AA98" s="309"/>
      <c r="AB98" s="309"/>
      <c r="AC98" s="309"/>
      <c r="AD98" s="309"/>
      <c r="AE98" s="309"/>
      <c r="AF98" s="309"/>
      <c r="AG98" s="309"/>
      <c r="AH98" s="309"/>
      <c r="AI98" s="317"/>
    </row>
    <row r="99" spans="1:75" s="42" customFormat="1" x14ac:dyDescent="0.2">
      <c r="A99" s="308"/>
      <c r="B99" s="309"/>
      <c r="C99" s="309"/>
      <c r="D99" s="309"/>
      <c r="E99" s="309"/>
      <c r="F99" s="309"/>
      <c r="G99" s="309"/>
      <c r="H99" s="309"/>
      <c r="I99" s="309"/>
      <c r="J99" s="309"/>
      <c r="K99" s="309"/>
      <c r="L99" s="309"/>
      <c r="M99" s="309"/>
      <c r="N99" s="309"/>
      <c r="O99" s="309"/>
      <c r="P99" s="309"/>
      <c r="Q99" s="310"/>
      <c r="R99" s="316"/>
      <c r="S99" s="309"/>
      <c r="T99" s="309"/>
      <c r="U99" s="309"/>
      <c r="V99" s="309"/>
      <c r="W99" s="309"/>
      <c r="X99" s="309"/>
      <c r="Y99" s="309"/>
      <c r="Z99" s="309"/>
      <c r="AA99" s="309"/>
      <c r="AB99" s="309"/>
      <c r="AC99" s="309"/>
      <c r="AD99" s="309"/>
      <c r="AE99" s="309"/>
      <c r="AF99" s="309"/>
      <c r="AG99" s="309"/>
      <c r="AH99" s="309"/>
      <c r="AI99" s="317"/>
    </row>
    <row r="100" spans="1:75" s="42" customFormat="1" x14ac:dyDescent="0.2">
      <c r="A100" s="308"/>
      <c r="B100" s="309"/>
      <c r="C100" s="309"/>
      <c r="D100" s="309"/>
      <c r="E100" s="309"/>
      <c r="F100" s="309"/>
      <c r="G100" s="309"/>
      <c r="H100" s="309"/>
      <c r="I100" s="309"/>
      <c r="J100" s="309"/>
      <c r="K100" s="309"/>
      <c r="L100" s="309"/>
      <c r="M100" s="309"/>
      <c r="N100" s="309"/>
      <c r="O100" s="309"/>
      <c r="P100" s="309"/>
      <c r="Q100" s="310"/>
      <c r="R100" s="316"/>
      <c r="S100" s="309"/>
      <c r="T100" s="309"/>
      <c r="U100" s="309"/>
      <c r="V100" s="309"/>
      <c r="W100" s="309"/>
      <c r="X100" s="309"/>
      <c r="Y100" s="309"/>
      <c r="Z100" s="309"/>
      <c r="AA100" s="309"/>
      <c r="AB100" s="309"/>
      <c r="AC100" s="309"/>
      <c r="AD100" s="309"/>
      <c r="AE100" s="309"/>
      <c r="AF100" s="309"/>
      <c r="AG100" s="309"/>
      <c r="AH100" s="309"/>
      <c r="AI100" s="317"/>
    </row>
    <row r="101" spans="1:75" s="42" customFormat="1" x14ac:dyDescent="0.2">
      <c r="A101" s="308"/>
      <c r="B101" s="309"/>
      <c r="C101" s="309"/>
      <c r="D101" s="309"/>
      <c r="E101" s="309"/>
      <c r="F101" s="309"/>
      <c r="G101" s="309"/>
      <c r="H101" s="309"/>
      <c r="I101" s="309"/>
      <c r="J101" s="309"/>
      <c r="K101" s="309"/>
      <c r="L101" s="309"/>
      <c r="M101" s="309"/>
      <c r="N101" s="309"/>
      <c r="O101" s="309"/>
      <c r="P101" s="309"/>
      <c r="Q101" s="310"/>
      <c r="R101" s="316"/>
      <c r="S101" s="309"/>
      <c r="T101" s="309"/>
      <c r="U101" s="309"/>
      <c r="V101" s="309"/>
      <c r="W101" s="309"/>
      <c r="X101" s="309"/>
      <c r="Y101" s="309"/>
      <c r="Z101" s="309"/>
      <c r="AA101" s="309"/>
      <c r="AB101" s="309"/>
      <c r="AC101" s="309"/>
      <c r="AD101" s="309"/>
      <c r="AE101" s="309"/>
      <c r="AF101" s="309"/>
      <c r="AG101" s="309"/>
      <c r="AH101" s="309"/>
      <c r="AI101" s="317"/>
    </row>
    <row r="102" spans="1:75" s="42" customFormat="1" x14ac:dyDescent="0.2">
      <c r="A102" s="308"/>
      <c r="B102" s="309"/>
      <c r="C102" s="309"/>
      <c r="D102" s="309"/>
      <c r="E102" s="309"/>
      <c r="F102" s="309"/>
      <c r="G102" s="309"/>
      <c r="H102" s="309"/>
      <c r="I102" s="309"/>
      <c r="J102" s="309"/>
      <c r="K102" s="309"/>
      <c r="L102" s="309"/>
      <c r="M102" s="309"/>
      <c r="N102" s="309"/>
      <c r="O102" s="309"/>
      <c r="P102" s="309"/>
      <c r="Q102" s="310"/>
      <c r="R102" s="316"/>
      <c r="S102" s="309"/>
      <c r="T102" s="309"/>
      <c r="U102" s="309"/>
      <c r="V102" s="309"/>
      <c r="W102" s="309"/>
      <c r="X102" s="309"/>
      <c r="Y102" s="309"/>
      <c r="Z102" s="309"/>
      <c r="AA102" s="309"/>
      <c r="AB102" s="309"/>
      <c r="AC102" s="309"/>
      <c r="AD102" s="309"/>
      <c r="AE102" s="309"/>
      <c r="AF102" s="309"/>
      <c r="AG102" s="309"/>
      <c r="AH102" s="309"/>
      <c r="AI102" s="317"/>
    </row>
    <row r="103" spans="1:75" s="42" customFormat="1" x14ac:dyDescent="0.2">
      <c r="A103" s="308"/>
      <c r="B103" s="309"/>
      <c r="C103" s="309"/>
      <c r="D103" s="309"/>
      <c r="E103" s="309"/>
      <c r="F103" s="309"/>
      <c r="G103" s="309"/>
      <c r="H103" s="309"/>
      <c r="I103" s="309"/>
      <c r="J103" s="309"/>
      <c r="K103" s="309"/>
      <c r="L103" s="309"/>
      <c r="M103" s="309"/>
      <c r="N103" s="309"/>
      <c r="O103" s="309"/>
      <c r="P103" s="309"/>
      <c r="Q103" s="310"/>
      <c r="R103" s="316"/>
      <c r="S103" s="309"/>
      <c r="T103" s="309"/>
      <c r="U103" s="309"/>
      <c r="V103" s="309"/>
      <c r="W103" s="309"/>
      <c r="X103" s="309"/>
      <c r="Y103" s="309"/>
      <c r="Z103" s="309"/>
      <c r="AA103" s="309"/>
      <c r="AB103" s="309"/>
      <c r="AC103" s="309"/>
      <c r="AD103" s="309"/>
      <c r="AE103" s="309"/>
      <c r="AF103" s="309"/>
      <c r="AG103" s="309"/>
      <c r="AH103" s="309"/>
      <c r="AI103" s="317"/>
    </row>
    <row r="104" spans="1:75" s="42" customFormat="1" x14ac:dyDescent="0.2">
      <c r="A104" s="308"/>
      <c r="B104" s="309"/>
      <c r="C104" s="309"/>
      <c r="D104" s="309"/>
      <c r="E104" s="309"/>
      <c r="F104" s="309"/>
      <c r="G104" s="309"/>
      <c r="H104" s="309"/>
      <c r="I104" s="309"/>
      <c r="J104" s="309"/>
      <c r="K104" s="309"/>
      <c r="L104" s="309"/>
      <c r="M104" s="309"/>
      <c r="N104" s="309"/>
      <c r="O104" s="309"/>
      <c r="P104" s="309"/>
      <c r="Q104" s="310"/>
      <c r="R104" s="316"/>
      <c r="S104" s="309"/>
      <c r="T104" s="309"/>
      <c r="U104" s="309"/>
      <c r="V104" s="309"/>
      <c r="W104" s="309"/>
      <c r="X104" s="309"/>
      <c r="Y104" s="309"/>
      <c r="Z104" s="309"/>
      <c r="AA104" s="309"/>
      <c r="AB104" s="309"/>
      <c r="AC104" s="309"/>
      <c r="AD104" s="309"/>
      <c r="AE104" s="309"/>
      <c r="AF104" s="309"/>
      <c r="AG104" s="309"/>
      <c r="AH104" s="309"/>
      <c r="AI104" s="317"/>
    </row>
    <row r="105" spans="1:75" s="42" customFormat="1" x14ac:dyDescent="0.2">
      <c r="A105" s="308"/>
      <c r="B105" s="309"/>
      <c r="C105" s="309"/>
      <c r="D105" s="309"/>
      <c r="E105" s="309"/>
      <c r="F105" s="309"/>
      <c r="G105" s="309"/>
      <c r="H105" s="309"/>
      <c r="I105" s="309"/>
      <c r="J105" s="309"/>
      <c r="K105" s="309"/>
      <c r="L105" s="309"/>
      <c r="M105" s="309"/>
      <c r="N105" s="309"/>
      <c r="O105" s="309"/>
      <c r="P105" s="309"/>
      <c r="Q105" s="310"/>
      <c r="R105" s="316"/>
      <c r="S105" s="309"/>
      <c r="T105" s="309"/>
      <c r="U105" s="309"/>
      <c r="V105" s="309"/>
      <c r="W105" s="309"/>
      <c r="X105" s="309"/>
      <c r="Y105" s="309"/>
      <c r="Z105" s="309"/>
      <c r="AA105" s="309"/>
      <c r="AB105" s="309"/>
      <c r="AC105" s="309"/>
      <c r="AD105" s="309"/>
      <c r="AE105" s="309"/>
      <c r="AF105" s="309"/>
      <c r="AG105" s="309"/>
      <c r="AH105" s="309"/>
      <c r="AI105" s="317"/>
    </row>
    <row r="106" spans="1:75" s="42" customFormat="1" x14ac:dyDescent="0.2">
      <c r="A106" s="308"/>
      <c r="B106" s="309"/>
      <c r="C106" s="309"/>
      <c r="D106" s="309"/>
      <c r="E106" s="309"/>
      <c r="F106" s="309"/>
      <c r="G106" s="309"/>
      <c r="H106" s="309"/>
      <c r="I106" s="309"/>
      <c r="J106" s="309"/>
      <c r="K106" s="309"/>
      <c r="L106" s="309"/>
      <c r="M106" s="309"/>
      <c r="N106" s="309"/>
      <c r="O106" s="309"/>
      <c r="P106" s="309"/>
      <c r="Q106" s="310"/>
      <c r="R106" s="316"/>
      <c r="S106" s="309"/>
      <c r="T106" s="309"/>
      <c r="U106" s="309"/>
      <c r="V106" s="309"/>
      <c r="W106" s="309"/>
      <c r="X106" s="309"/>
      <c r="Y106" s="309"/>
      <c r="Z106" s="309"/>
      <c r="AA106" s="309"/>
      <c r="AB106" s="309"/>
      <c r="AC106" s="309"/>
      <c r="AD106" s="309"/>
      <c r="AE106" s="309"/>
      <c r="AF106" s="309"/>
      <c r="AG106" s="309"/>
      <c r="AH106" s="309"/>
      <c r="AI106" s="317"/>
    </row>
    <row r="107" spans="1:75" s="42" customFormat="1" x14ac:dyDescent="0.2">
      <c r="A107" s="308"/>
      <c r="B107" s="309"/>
      <c r="C107" s="309"/>
      <c r="D107" s="309"/>
      <c r="E107" s="309"/>
      <c r="F107" s="309"/>
      <c r="G107" s="309"/>
      <c r="H107" s="309"/>
      <c r="I107" s="309"/>
      <c r="J107" s="309"/>
      <c r="K107" s="309"/>
      <c r="L107" s="309"/>
      <c r="M107" s="309"/>
      <c r="N107" s="309"/>
      <c r="O107" s="309"/>
      <c r="P107" s="309"/>
      <c r="Q107" s="310"/>
      <c r="R107" s="316"/>
      <c r="S107" s="309"/>
      <c r="T107" s="309"/>
      <c r="U107" s="309"/>
      <c r="V107" s="309"/>
      <c r="W107" s="309"/>
      <c r="X107" s="309"/>
      <c r="Y107" s="309"/>
      <c r="Z107" s="309"/>
      <c r="AA107" s="309"/>
      <c r="AB107" s="309"/>
      <c r="AC107" s="309"/>
      <c r="AD107" s="309"/>
      <c r="AE107" s="309"/>
      <c r="AF107" s="309"/>
      <c r="AG107" s="309"/>
      <c r="AH107" s="309"/>
      <c r="AI107" s="317"/>
    </row>
    <row r="108" spans="1:75" s="42" customFormat="1" x14ac:dyDescent="0.2">
      <c r="A108" s="311"/>
      <c r="B108" s="312"/>
      <c r="C108" s="312"/>
      <c r="D108" s="312"/>
      <c r="E108" s="312"/>
      <c r="F108" s="312"/>
      <c r="G108" s="312"/>
      <c r="H108" s="312"/>
      <c r="I108" s="312"/>
      <c r="J108" s="312"/>
      <c r="K108" s="312"/>
      <c r="L108" s="312"/>
      <c r="M108" s="312"/>
      <c r="N108" s="312"/>
      <c r="O108" s="312"/>
      <c r="P108" s="312"/>
      <c r="Q108" s="313"/>
      <c r="R108" s="318"/>
      <c r="S108" s="312"/>
      <c r="T108" s="312"/>
      <c r="U108" s="312"/>
      <c r="V108" s="312"/>
      <c r="W108" s="312"/>
      <c r="X108" s="312"/>
      <c r="Y108" s="312"/>
      <c r="Z108" s="312"/>
      <c r="AA108" s="312"/>
      <c r="AB108" s="312"/>
      <c r="AC108" s="312"/>
      <c r="AD108" s="312"/>
      <c r="AE108" s="312"/>
      <c r="AF108" s="312"/>
      <c r="AG108" s="312"/>
      <c r="AH108" s="312"/>
      <c r="AI108" s="319"/>
    </row>
    <row r="109" spans="1:75" x14ac:dyDescent="0.2">
      <c r="A109" s="305"/>
      <c r="B109" s="306"/>
      <c r="C109" s="306"/>
      <c r="D109" s="306"/>
      <c r="E109" s="306"/>
      <c r="F109" s="306"/>
      <c r="G109" s="306"/>
      <c r="H109" s="306"/>
      <c r="I109" s="306"/>
      <c r="J109" s="306"/>
      <c r="K109" s="306"/>
      <c r="L109" s="306"/>
      <c r="M109" s="306"/>
      <c r="N109" s="306"/>
      <c r="O109" s="306"/>
      <c r="P109" s="306"/>
      <c r="Q109" s="307"/>
      <c r="R109" s="314"/>
      <c r="S109" s="306"/>
      <c r="T109" s="306"/>
      <c r="U109" s="306"/>
      <c r="V109" s="306"/>
      <c r="W109" s="306"/>
      <c r="X109" s="306"/>
      <c r="Y109" s="306"/>
      <c r="Z109" s="306"/>
      <c r="AA109" s="306"/>
      <c r="AB109" s="306"/>
      <c r="AC109" s="306"/>
      <c r="AD109" s="306"/>
      <c r="AE109" s="306"/>
      <c r="AF109" s="306"/>
      <c r="AG109" s="306"/>
      <c r="AH109" s="306"/>
      <c r="AI109" s="315"/>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row>
    <row r="110" spans="1:75" x14ac:dyDescent="0.2">
      <c r="A110" s="308"/>
      <c r="B110" s="309"/>
      <c r="C110" s="309"/>
      <c r="D110" s="309"/>
      <c r="E110" s="309"/>
      <c r="F110" s="309"/>
      <c r="G110" s="309"/>
      <c r="H110" s="309"/>
      <c r="I110" s="309"/>
      <c r="J110" s="309"/>
      <c r="K110" s="309"/>
      <c r="L110" s="309"/>
      <c r="M110" s="309"/>
      <c r="N110" s="309"/>
      <c r="O110" s="309"/>
      <c r="P110" s="309"/>
      <c r="Q110" s="310"/>
      <c r="R110" s="316"/>
      <c r="S110" s="309"/>
      <c r="T110" s="309"/>
      <c r="U110" s="309"/>
      <c r="V110" s="309"/>
      <c r="W110" s="309"/>
      <c r="X110" s="309"/>
      <c r="Y110" s="309"/>
      <c r="Z110" s="309"/>
      <c r="AA110" s="309"/>
      <c r="AB110" s="309"/>
      <c r="AC110" s="309"/>
      <c r="AD110" s="309"/>
      <c r="AE110" s="309"/>
      <c r="AF110" s="309"/>
      <c r="AG110" s="309"/>
      <c r="AH110" s="309"/>
      <c r="AI110" s="317"/>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row>
    <row r="111" spans="1:75" x14ac:dyDescent="0.2">
      <c r="A111" s="308"/>
      <c r="B111" s="309"/>
      <c r="C111" s="309"/>
      <c r="D111" s="309"/>
      <c r="E111" s="309"/>
      <c r="F111" s="309"/>
      <c r="G111" s="309"/>
      <c r="H111" s="309"/>
      <c r="I111" s="309"/>
      <c r="J111" s="309"/>
      <c r="K111" s="309"/>
      <c r="L111" s="309"/>
      <c r="M111" s="309"/>
      <c r="N111" s="309"/>
      <c r="O111" s="309"/>
      <c r="P111" s="309"/>
      <c r="Q111" s="310"/>
      <c r="R111" s="316"/>
      <c r="S111" s="309"/>
      <c r="T111" s="309"/>
      <c r="U111" s="309"/>
      <c r="V111" s="309"/>
      <c r="W111" s="309"/>
      <c r="X111" s="309"/>
      <c r="Y111" s="309"/>
      <c r="Z111" s="309"/>
      <c r="AA111" s="309"/>
      <c r="AB111" s="309"/>
      <c r="AC111" s="309"/>
      <c r="AD111" s="309"/>
      <c r="AE111" s="309"/>
      <c r="AF111" s="309"/>
      <c r="AG111" s="309"/>
      <c r="AH111" s="309"/>
      <c r="AI111" s="317"/>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row>
    <row r="112" spans="1:75" x14ac:dyDescent="0.2">
      <c r="A112" s="308"/>
      <c r="B112" s="309"/>
      <c r="C112" s="309"/>
      <c r="D112" s="309"/>
      <c r="E112" s="309"/>
      <c r="F112" s="309"/>
      <c r="G112" s="309"/>
      <c r="H112" s="309"/>
      <c r="I112" s="309"/>
      <c r="J112" s="309"/>
      <c r="K112" s="309"/>
      <c r="L112" s="309"/>
      <c r="M112" s="309"/>
      <c r="N112" s="309"/>
      <c r="O112" s="309"/>
      <c r="P112" s="309"/>
      <c r="Q112" s="310"/>
      <c r="R112" s="316"/>
      <c r="S112" s="309"/>
      <c r="T112" s="309"/>
      <c r="U112" s="309"/>
      <c r="V112" s="309"/>
      <c r="W112" s="309"/>
      <c r="X112" s="309"/>
      <c r="Y112" s="309"/>
      <c r="Z112" s="309"/>
      <c r="AA112" s="309"/>
      <c r="AB112" s="309"/>
      <c r="AC112" s="309"/>
      <c r="AD112" s="309"/>
      <c r="AE112" s="309"/>
      <c r="AF112" s="309"/>
      <c r="AG112" s="309"/>
      <c r="AH112" s="309"/>
      <c r="AI112" s="317"/>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row>
    <row r="113" spans="1:75" x14ac:dyDescent="0.2">
      <c r="A113" s="308"/>
      <c r="B113" s="309"/>
      <c r="C113" s="309"/>
      <c r="D113" s="309"/>
      <c r="E113" s="309"/>
      <c r="F113" s="309"/>
      <c r="G113" s="309"/>
      <c r="H113" s="309"/>
      <c r="I113" s="309"/>
      <c r="J113" s="309"/>
      <c r="K113" s="309"/>
      <c r="L113" s="309"/>
      <c r="M113" s="309"/>
      <c r="N113" s="309"/>
      <c r="O113" s="309"/>
      <c r="P113" s="309"/>
      <c r="Q113" s="310"/>
      <c r="R113" s="316"/>
      <c r="S113" s="309"/>
      <c r="T113" s="309"/>
      <c r="U113" s="309"/>
      <c r="V113" s="309"/>
      <c r="W113" s="309"/>
      <c r="X113" s="309"/>
      <c r="Y113" s="309"/>
      <c r="Z113" s="309"/>
      <c r="AA113" s="309"/>
      <c r="AB113" s="309"/>
      <c r="AC113" s="309"/>
      <c r="AD113" s="309"/>
      <c r="AE113" s="309"/>
      <c r="AF113" s="309"/>
      <c r="AG113" s="309"/>
      <c r="AH113" s="309"/>
      <c r="AI113" s="317"/>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row>
    <row r="114" spans="1:75" x14ac:dyDescent="0.2">
      <c r="A114" s="308"/>
      <c r="B114" s="309"/>
      <c r="C114" s="309"/>
      <c r="D114" s="309"/>
      <c r="E114" s="309"/>
      <c r="F114" s="309"/>
      <c r="G114" s="309"/>
      <c r="H114" s="309"/>
      <c r="I114" s="309"/>
      <c r="J114" s="309"/>
      <c r="K114" s="309"/>
      <c r="L114" s="309"/>
      <c r="M114" s="309"/>
      <c r="N114" s="309"/>
      <c r="O114" s="309"/>
      <c r="P114" s="309"/>
      <c r="Q114" s="310"/>
      <c r="R114" s="316"/>
      <c r="S114" s="309"/>
      <c r="T114" s="309"/>
      <c r="U114" s="309"/>
      <c r="V114" s="309"/>
      <c r="W114" s="309"/>
      <c r="X114" s="309"/>
      <c r="Y114" s="309"/>
      <c r="Z114" s="309"/>
      <c r="AA114" s="309"/>
      <c r="AB114" s="309"/>
      <c r="AC114" s="309"/>
      <c r="AD114" s="309"/>
      <c r="AE114" s="309"/>
      <c r="AF114" s="309"/>
      <c r="AG114" s="309"/>
      <c r="AH114" s="309"/>
      <c r="AI114" s="317"/>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row>
    <row r="115" spans="1:75" x14ac:dyDescent="0.2">
      <c r="A115" s="308"/>
      <c r="B115" s="309"/>
      <c r="C115" s="309"/>
      <c r="D115" s="309"/>
      <c r="E115" s="309"/>
      <c r="F115" s="309"/>
      <c r="G115" s="309"/>
      <c r="H115" s="309"/>
      <c r="I115" s="309"/>
      <c r="J115" s="309"/>
      <c r="K115" s="309"/>
      <c r="L115" s="309"/>
      <c r="M115" s="309"/>
      <c r="N115" s="309"/>
      <c r="O115" s="309"/>
      <c r="P115" s="309"/>
      <c r="Q115" s="310"/>
      <c r="R115" s="316"/>
      <c r="S115" s="309"/>
      <c r="T115" s="309"/>
      <c r="U115" s="309"/>
      <c r="V115" s="309"/>
      <c r="W115" s="309"/>
      <c r="X115" s="309"/>
      <c r="Y115" s="309"/>
      <c r="Z115" s="309"/>
      <c r="AA115" s="309"/>
      <c r="AB115" s="309"/>
      <c r="AC115" s="309"/>
      <c r="AD115" s="309"/>
      <c r="AE115" s="309"/>
      <c r="AF115" s="309"/>
      <c r="AG115" s="309"/>
      <c r="AH115" s="309"/>
      <c r="AI115" s="317"/>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row>
    <row r="116" spans="1:75" x14ac:dyDescent="0.2">
      <c r="A116" s="308"/>
      <c r="B116" s="309"/>
      <c r="C116" s="309"/>
      <c r="D116" s="309"/>
      <c r="E116" s="309"/>
      <c r="F116" s="309"/>
      <c r="G116" s="309"/>
      <c r="H116" s="309"/>
      <c r="I116" s="309"/>
      <c r="J116" s="309"/>
      <c r="K116" s="309"/>
      <c r="L116" s="309"/>
      <c r="M116" s="309"/>
      <c r="N116" s="309"/>
      <c r="O116" s="309"/>
      <c r="P116" s="309"/>
      <c r="Q116" s="310"/>
      <c r="R116" s="316"/>
      <c r="S116" s="309"/>
      <c r="T116" s="309"/>
      <c r="U116" s="309"/>
      <c r="V116" s="309"/>
      <c r="W116" s="309"/>
      <c r="X116" s="309"/>
      <c r="Y116" s="309"/>
      <c r="Z116" s="309"/>
      <c r="AA116" s="309"/>
      <c r="AB116" s="309"/>
      <c r="AC116" s="309"/>
      <c r="AD116" s="309"/>
      <c r="AE116" s="309"/>
      <c r="AF116" s="309"/>
      <c r="AG116" s="309"/>
      <c r="AH116" s="309"/>
      <c r="AI116" s="317"/>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row>
    <row r="117" spans="1:75" x14ac:dyDescent="0.2">
      <c r="A117" s="308"/>
      <c r="B117" s="309"/>
      <c r="C117" s="309"/>
      <c r="D117" s="309"/>
      <c r="E117" s="309"/>
      <c r="F117" s="309"/>
      <c r="G117" s="309"/>
      <c r="H117" s="309"/>
      <c r="I117" s="309"/>
      <c r="J117" s="309"/>
      <c r="K117" s="309"/>
      <c r="L117" s="309"/>
      <c r="M117" s="309"/>
      <c r="N117" s="309"/>
      <c r="O117" s="309"/>
      <c r="P117" s="309"/>
      <c r="Q117" s="310"/>
      <c r="R117" s="316"/>
      <c r="S117" s="309"/>
      <c r="T117" s="309"/>
      <c r="U117" s="309"/>
      <c r="V117" s="309"/>
      <c r="W117" s="309"/>
      <c r="X117" s="309"/>
      <c r="Y117" s="309"/>
      <c r="Z117" s="309"/>
      <c r="AA117" s="309"/>
      <c r="AB117" s="309"/>
      <c r="AC117" s="309"/>
      <c r="AD117" s="309"/>
      <c r="AE117" s="309"/>
      <c r="AF117" s="309"/>
      <c r="AG117" s="309"/>
      <c r="AH117" s="309"/>
      <c r="AI117" s="317"/>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row>
    <row r="118" spans="1:75" x14ac:dyDescent="0.2">
      <c r="A118" s="308"/>
      <c r="B118" s="309"/>
      <c r="C118" s="309"/>
      <c r="D118" s="309"/>
      <c r="E118" s="309"/>
      <c r="F118" s="309"/>
      <c r="G118" s="309"/>
      <c r="H118" s="309"/>
      <c r="I118" s="309"/>
      <c r="J118" s="309"/>
      <c r="K118" s="309"/>
      <c r="L118" s="309"/>
      <c r="M118" s="309"/>
      <c r="N118" s="309"/>
      <c r="O118" s="309"/>
      <c r="P118" s="309"/>
      <c r="Q118" s="310"/>
      <c r="R118" s="316"/>
      <c r="S118" s="309"/>
      <c r="T118" s="309"/>
      <c r="U118" s="309"/>
      <c r="V118" s="309"/>
      <c r="W118" s="309"/>
      <c r="X118" s="309"/>
      <c r="Y118" s="309"/>
      <c r="Z118" s="309"/>
      <c r="AA118" s="309"/>
      <c r="AB118" s="309"/>
      <c r="AC118" s="309"/>
      <c r="AD118" s="309"/>
      <c r="AE118" s="309"/>
      <c r="AF118" s="309"/>
      <c r="AG118" s="309"/>
      <c r="AH118" s="309"/>
      <c r="AI118" s="317"/>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row>
    <row r="119" spans="1:75" x14ac:dyDescent="0.2">
      <c r="A119" s="308"/>
      <c r="B119" s="309"/>
      <c r="C119" s="309"/>
      <c r="D119" s="309"/>
      <c r="E119" s="309"/>
      <c r="F119" s="309"/>
      <c r="G119" s="309"/>
      <c r="H119" s="309"/>
      <c r="I119" s="309"/>
      <c r="J119" s="309"/>
      <c r="K119" s="309"/>
      <c r="L119" s="309"/>
      <c r="M119" s="309"/>
      <c r="N119" s="309"/>
      <c r="O119" s="309"/>
      <c r="P119" s="309"/>
      <c r="Q119" s="310"/>
      <c r="R119" s="316"/>
      <c r="S119" s="309"/>
      <c r="T119" s="309"/>
      <c r="U119" s="309"/>
      <c r="V119" s="309"/>
      <c r="W119" s="309"/>
      <c r="X119" s="309"/>
      <c r="Y119" s="309"/>
      <c r="Z119" s="309"/>
      <c r="AA119" s="309"/>
      <c r="AB119" s="309"/>
      <c r="AC119" s="309"/>
      <c r="AD119" s="309"/>
      <c r="AE119" s="309"/>
      <c r="AF119" s="309"/>
      <c r="AG119" s="309"/>
      <c r="AH119" s="309"/>
      <c r="AI119" s="317"/>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row>
    <row r="120" spans="1:75" x14ac:dyDescent="0.2">
      <c r="A120" s="308"/>
      <c r="B120" s="309"/>
      <c r="C120" s="309"/>
      <c r="D120" s="309"/>
      <c r="E120" s="309"/>
      <c r="F120" s="309"/>
      <c r="G120" s="309"/>
      <c r="H120" s="309"/>
      <c r="I120" s="309"/>
      <c r="J120" s="309"/>
      <c r="K120" s="309"/>
      <c r="L120" s="309"/>
      <c r="M120" s="309"/>
      <c r="N120" s="309"/>
      <c r="O120" s="309"/>
      <c r="P120" s="309"/>
      <c r="Q120" s="310"/>
      <c r="R120" s="316"/>
      <c r="S120" s="309"/>
      <c r="T120" s="309"/>
      <c r="U120" s="309"/>
      <c r="V120" s="309"/>
      <c r="W120" s="309"/>
      <c r="X120" s="309"/>
      <c r="Y120" s="309"/>
      <c r="Z120" s="309"/>
      <c r="AA120" s="309"/>
      <c r="AB120" s="309"/>
      <c r="AC120" s="309"/>
      <c r="AD120" s="309"/>
      <c r="AE120" s="309"/>
      <c r="AF120" s="309"/>
      <c r="AG120" s="309"/>
      <c r="AH120" s="309"/>
      <c r="AI120" s="317"/>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row>
    <row r="121" spans="1:75" x14ac:dyDescent="0.2">
      <c r="A121" s="308"/>
      <c r="B121" s="309"/>
      <c r="C121" s="309"/>
      <c r="D121" s="309"/>
      <c r="E121" s="309"/>
      <c r="F121" s="309"/>
      <c r="G121" s="309"/>
      <c r="H121" s="309"/>
      <c r="I121" s="309"/>
      <c r="J121" s="309"/>
      <c r="K121" s="309"/>
      <c r="L121" s="309"/>
      <c r="M121" s="309"/>
      <c r="N121" s="309"/>
      <c r="O121" s="309"/>
      <c r="P121" s="309"/>
      <c r="Q121" s="310"/>
      <c r="R121" s="316"/>
      <c r="S121" s="309"/>
      <c r="T121" s="309"/>
      <c r="U121" s="309"/>
      <c r="V121" s="309"/>
      <c r="W121" s="309"/>
      <c r="X121" s="309"/>
      <c r="Y121" s="309"/>
      <c r="Z121" s="309"/>
      <c r="AA121" s="309"/>
      <c r="AB121" s="309"/>
      <c r="AC121" s="309"/>
      <c r="AD121" s="309"/>
      <c r="AE121" s="309"/>
      <c r="AF121" s="309"/>
      <c r="AG121" s="309"/>
      <c r="AH121" s="309"/>
      <c r="AI121" s="317"/>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row>
    <row r="122" spans="1:75" x14ac:dyDescent="0.2">
      <c r="A122" s="311"/>
      <c r="B122" s="312"/>
      <c r="C122" s="312"/>
      <c r="D122" s="312"/>
      <c r="E122" s="312"/>
      <c r="F122" s="312"/>
      <c r="G122" s="312"/>
      <c r="H122" s="312"/>
      <c r="I122" s="312"/>
      <c r="J122" s="312"/>
      <c r="K122" s="312"/>
      <c r="L122" s="312"/>
      <c r="M122" s="312"/>
      <c r="N122" s="312"/>
      <c r="O122" s="312"/>
      <c r="P122" s="312"/>
      <c r="Q122" s="313"/>
      <c r="R122" s="318"/>
      <c r="S122" s="312"/>
      <c r="T122" s="312"/>
      <c r="U122" s="312"/>
      <c r="V122" s="312"/>
      <c r="W122" s="312"/>
      <c r="X122" s="312"/>
      <c r="Y122" s="312"/>
      <c r="Z122" s="312"/>
      <c r="AA122" s="312"/>
      <c r="AB122" s="312"/>
      <c r="AC122" s="312"/>
      <c r="AD122" s="312"/>
      <c r="AE122" s="312"/>
      <c r="AF122" s="312"/>
      <c r="AG122" s="312"/>
      <c r="AH122" s="312"/>
      <c r="AI122" s="319"/>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row>
    <row r="123" spans="1:75" x14ac:dyDescent="0.2">
      <c r="A123" s="305"/>
      <c r="B123" s="306"/>
      <c r="C123" s="306"/>
      <c r="D123" s="306"/>
      <c r="E123" s="306"/>
      <c r="F123" s="306"/>
      <c r="G123" s="306"/>
      <c r="H123" s="306"/>
      <c r="I123" s="306"/>
      <c r="J123" s="306"/>
      <c r="K123" s="306"/>
      <c r="L123" s="306"/>
      <c r="M123" s="306"/>
      <c r="N123" s="306"/>
      <c r="O123" s="306"/>
      <c r="P123" s="306"/>
      <c r="Q123" s="307"/>
      <c r="R123" s="314"/>
      <c r="S123" s="306"/>
      <c r="T123" s="306"/>
      <c r="U123" s="306"/>
      <c r="V123" s="306"/>
      <c r="W123" s="306"/>
      <c r="X123" s="306"/>
      <c r="Y123" s="306"/>
      <c r="Z123" s="306"/>
      <c r="AA123" s="306"/>
      <c r="AB123" s="306"/>
      <c r="AC123" s="306"/>
      <c r="AD123" s="306"/>
      <c r="AE123" s="306"/>
      <c r="AF123" s="306"/>
      <c r="AG123" s="306"/>
      <c r="AH123" s="306"/>
      <c r="AI123" s="315"/>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row>
    <row r="124" spans="1:75" x14ac:dyDescent="0.2">
      <c r="A124" s="308"/>
      <c r="B124" s="309"/>
      <c r="C124" s="309"/>
      <c r="D124" s="309"/>
      <c r="E124" s="309"/>
      <c r="F124" s="309"/>
      <c r="G124" s="309"/>
      <c r="H124" s="309"/>
      <c r="I124" s="309"/>
      <c r="J124" s="309"/>
      <c r="K124" s="309"/>
      <c r="L124" s="309"/>
      <c r="M124" s="309"/>
      <c r="N124" s="309"/>
      <c r="O124" s="309"/>
      <c r="P124" s="309"/>
      <c r="Q124" s="310"/>
      <c r="R124" s="316"/>
      <c r="S124" s="309"/>
      <c r="T124" s="309"/>
      <c r="U124" s="309"/>
      <c r="V124" s="309"/>
      <c r="W124" s="309"/>
      <c r="X124" s="309"/>
      <c r="Y124" s="309"/>
      <c r="Z124" s="309"/>
      <c r="AA124" s="309"/>
      <c r="AB124" s="309"/>
      <c r="AC124" s="309"/>
      <c r="AD124" s="309"/>
      <c r="AE124" s="309"/>
      <c r="AF124" s="309"/>
      <c r="AG124" s="309"/>
      <c r="AH124" s="309"/>
      <c r="AI124" s="317"/>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row>
    <row r="125" spans="1:75" x14ac:dyDescent="0.2">
      <c r="A125" s="308"/>
      <c r="B125" s="309"/>
      <c r="C125" s="309"/>
      <c r="D125" s="309"/>
      <c r="E125" s="309"/>
      <c r="F125" s="309"/>
      <c r="G125" s="309"/>
      <c r="H125" s="309"/>
      <c r="I125" s="309"/>
      <c r="J125" s="309"/>
      <c r="K125" s="309"/>
      <c r="L125" s="309"/>
      <c r="M125" s="309"/>
      <c r="N125" s="309"/>
      <c r="O125" s="309"/>
      <c r="P125" s="309"/>
      <c r="Q125" s="310"/>
      <c r="R125" s="316"/>
      <c r="S125" s="309"/>
      <c r="T125" s="309"/>
      <c r="U125" s="309"/>
      <c r="V125" s="309"/>
      <c r="W125" s="309"/>
      <c r="X125" s="309"/>
      <c r="Y125" s="309"/>
      <c r="Z125" s="309"/>
      <c r="AA125" s="309"/>
      <c r="AB125" s="309"/>
      <c r="AC125" s="309"/>
      <c r="AD125" s="309"/>
      <c r="AE125" s="309"/>
      <c r="AF125" s="309"/>
      <c r="AG125" s="309"/>
      <c r="AH125" s="309"/>
      <c r="AI125" s="317"/>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row>
    <row r="126" spans="1:75" x14ac:dyDescent="0.2">
      <c r="A126" s="308"/>
      <c r="B126" s="309"/>
      <c r="C126" s="309"/>
      <c r="D126" s="309"/>
      <c r="E126" s="309"/>
      <c r="F126" s="309"/>
      <c r="G126" s="309"/>
      <c r="H126" s="309"/>
      <c r="I126" s="309"/>
      <c r="J126" s="309"/>
      <c r="K126" s="309"/>
      <c r="L126" s="309"/>
      <c r="M126" s="309"/>
      <c r="N126" s="309"/>
      <c r="O126" s="309"/>
      <c r="P126" s="309"/>
      <c r="Q126" s="310"/>
      <c r="R126" s="316"/>
      <c r="S126" s="309"/>
      <c r="T126" s="309"/>
      <c r="U126" s="309"/>
      <c r="V126" s="309"/>
      <c r="W126" s="309"/>
      <c r="X126" s="309"/>
      <c r="Y126" s="309"/>
      <c r="Z126" s="309"/>
      <c r="AA126" s="309"/>
      <c r="AB126" s="309"/>
      <c r="AC126" s="309"/>
      <c r="AD126" s="309"/>
      <c r="AE126" s="309"/>
      <c r="AF126" s="309"/>
      <c r="AG126" s="309"/>
      <c r="AH126" s="309"/>
      <c r="AI126" s="317"/>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row>
    <row r="127" spans="1:75" x14ac:dyDescent="0.2">
      <c r="A127" s="308"/>
      <c r="B127" s="309"/>
      <c r="C127" s="309"/>
      <c r="D127" s="309"/>
      <c r="E127" s="309"/>
      <c r="F127" s="309"/>
      <c r="G127" s="309"/>
      <c r="H127" s="309"/>
      <c r="I127" s="309"/>
      <c r="J127" s="309"/>
      <c r="K127" s="309"/>
      <c r="L127" s="309"/>
      <c r="M127" s="309"/>
      <c r="N127" s="309"/>
      <c r="O127" s="309"/>
      <c r="P127" s="309"/>
      <c r="Q127" s="310"/>
      <c r="R127" s="316"/>
      <c r="S127" s="309"/>
      <c r="T127" s="309"/>
      <c r="U127" s="309"/>
      <c r="V127" s="309"/>
      <c r="W127" s="309"/>
      <c r="X127" s="309"/>
      <c r="Y127" s="309"/>
      <c r="Z127" s="309"/>
      <c r="AA127" s="309"/>
      <c r="AB127" s="309"/>
      <c r="AC127" s="309"/>
      <c r="AD127" s="309"/>
      <c r="AE127" s="309"/>
      <c r="AF127" s="309"/>
      <c r="AG127" s="309"/>
      <c r="AH127" s="309"/>
      <c r="AI127" s="317"/>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row>
    <row r="128" spans="1:75" x14ac:dyDescent="0.2">
      <c r="A128" s="308"/>
      <c r="B128" s="309"/>
      <c r="C128" s="309"/>
      <c r="D128" s="309"/>
      <c r="E128" s="309"/>
      <c r="F128" s="309"/>
      <c r="G128" s="309"/>
      <c r="H128" s="309"/>
      <c r="I128" s="309"/>
      <c r="J128" s="309"/>
      <c r="K128" s="309"/>
      <c r="L128" s="309"/>
      <c r="M128" s="309"/>
      <c r="N128" s="309"/>
      <c r="O128" s="309"/>
      <c r="P128" s="309"/>
      <c r="Q128" s="310"/>
      <c r="R128" s="316"/>
      <c r="S128" s="309"/>
      <c r="T128" s="309"/>
      <c r="U128" s="309"/>
      <c r="V128" s="309"/>
      <c r="W128" s="309"/>
      <c r="X128" s="309"/>
      <c r="Y128" s="309"/>
      <c r="Z128" s="309"/>
      <c r="AA128" s="309"/>
      <c r="AB128" s="309"/>
      <c r="AC128" s="309"/>
      <c r="AD128" s="309"/>
      <c r="AE128" s="309"/>
      <c r="AF128" s="309"/>
      <c r="AG128" s="309"/>
      <c r="AH128" s="309"/>
      <c r="AI128" s="317"/>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row>
    <row r="129" spans="1:75" x14ac:dyDescent="0.2">
      <c r="A129" s="308"/>
      <c r="B129" s="309"/>
      <c r="C129" s="309"/>
      <c r="D129" s="309"/>
      <c r="E129" s="309"/>
      <c r="F129" s="309"/>
      <c r="G129" s="309"/>
      <c r="H129" s="309"/>
      <c r="I129" s="309"/>
      <c r="J129" s="309"/>
      <c r="K129" s="309"/>
      <c r="L129" s="309"/>
      <c r="M129" s="309"/>
      <c r="N129" s="309"/>
      <c r="O129" s="309"/>
      <c r="P129" s="309"/>
      <c r="Q129" s="310"/>
      <c r="R129" s="316"/>
      <c r="S129" s="309"/>
      <c r="T129" s="309"/>
      <c r="U129" s="309"/>
      <c r="V129" s="309"/>
      <c r="W129" s="309"/>
      <c r="X129" s="309"/>
      <c r="Y129" s="309"/>
      <c r="Z129" s="309"/>
      <c r="AA129" s="309"/>
      <c r="AB129" s="309"/>
      <c r="AC129" s="309"/>
      <c r="AD129" s="309"/>
      <c r="AE129" s="309"/>
      <c r="AF129" s="309"/>
      <c r="AG129" s="309"/>
      <c r="AH129" s="309"/>
      <c r="AI129" s="317"/>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row>
    <row r="130" spans="1:75" x14ac:dyDescent="0.2">
      <c r="A130" s="308"/>
      <c r="B130" s="309"/>
      <c r="C130" s="309"/>
      <c r="D130" s="309"/>
      <c r="E130" s="309"/>
      <c r="F130" s="309"/>
      <c r="G130" s="309"/>
      <c r="H130" s="309"/>
      <c r="I130" s="309"/>
      <c r="J130" s="309"/>
      <c r="K130" s="309"/>
      <c r="L130" s="309"/>
      <c r="M130" s="309"/>
      <c r="N130" s="309"/>
      <c r="O130" s="309"/>
      <c r="P130" s="309"/>
      <c r="Q130" s="310"/>
      <c r="R130" s="316"/>
      <c r="S130" s="309"/>
      <c r="T130" s="309"/>
      <c r="U130" s="309"/>
      <c r="V130" s="309"/>
      <c r="W130" s="309"/>
      <c r="X130" s="309"/>
      <c r="Y130" s="309"/>
      <c r="Z130" s="309"/>
      <c r="AA130" s="309"/>
      <c r="AB130" s="309"/>
      <c r="AC130" s="309"/>
      <c r="AD130" s="309"/>
      <c r="AE130" s="309"/>
      <c r="AF130" s="309"/>
      <c r="AG130" s="309"/>
      <c r="AH130" s="309"/>
      <c r="AI130" s="317"/>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row>
    <row r="131" spans="1:75" x14ac:dyDescent="0.2">
      <c r="A131" s="308"/>
      <c r="B131" s="309"/>
      <c r="C131" s="309"/>
      <c r="D131" s="309"/>
      <c r="E131" s="309"/>
      <c r="F131" s="309"/>
      <c r="G131" s="309"/>
      <c r="H131" s="309"/>
      <c r="I131" s="309"/>
      <c r="J131" s="309"/>
      <c r="K131" s="309"/>
      <c r="L131" s="309"/>
      <c r="M131" s="309"/>
      <c r="N131" s="309"/>
      <c r="O131" s="309"/>
      <c r="P131" s="309"/>
      <c r="Q131" s="310"/>
      <c r="R131" s="316"/>
      <c r="S131" s="309"/>
      <c r="T131" s="309"/>
      <c r="U131" s="309"/>
      <c r="V131" s="309"/>
      <c r="W131" s="309"/>
      <c r="X131" s="309"/>
      <c r="Y131" s="309"/>
      <c r="Z131" s="309"/>
      <c r="AA131" s="309"/>
      <c r="AB131" s="309"/>
      <c r="AC131" s="309"/>
      <c r="AD131" s="309"/>
      <c r="AE131" s="309"/>
      <c r="AF131" s="309"/>
      <c r="AG131" s="309"/>
      <c r="AH131" s="309"/>
      <c r="AI131" s="317"/>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row>
    <row r="132" spans="1:75" x14ac:dyDescent="0.2">
      <c r="A132" s="308"/>
      <c r="B132" s="309"/>
      <c r="C132" s="309"/>
      <c r="D132" s="309"/>
      <c r="E132" s="309"/>
      <c r="F132" s="309"/>
      <c r="G132" s="309"/>
      <c r="H132" s="309"/>
      <c r="I132" s="309"/>
      <c r="J132" s="309"/>
      <c r="K132" s="309"/>
      <c r="L132" s="309"/>
      <c r="M132" s="309"/>
      <c r="N132" s="309"/>
      <c r="O132" s="309"/>
      <c r="P132" s="309"/>
      <c r="Q132" s="310"/>
      <c r="R132" s="316"/>
      <c r="S132" s="309"/>
      <c r="T132" s="309"/>
      <c r="U132" s="309"/>
      <c r="V132" s="309"/>
      <c r="W132" s="309"/>
      <c r="X132" s="309"/>
      <c r="Y132" s="309"/>
      <c r="Z132" s="309"/>
      <c r="AA132" s="309"/>
      <c r="AB132" s="309"/>
      <c r="AC132" s="309"/>
      <c r="AD132" s="309"/>
      <c r="AE132" s="309"/>
      <c r="AF132" s="309"/>
      <c r="AG132" s="309"/>
      <c r="AH132" s="309"/>
      <c r="AI132" s="317"/>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row>
    <row r="133" spans="1:75" x14ac:dyDescent="0.2">
      <c r="A133" s="308"/>
      <c r="B133" s="309"/>
      <c r="C133" s="309"/>
      <c r="D133" s="309"/>
      <c r="E133" s="309"/>
      <c r="F133" s="309"/>
      <c r="G133" s="309"/>
      <c r="H133" s="309"/>
      <c r="I133" s="309"/>
      <c r="J133" s="309"/>
      <c r="K133" s="309"/>
      <c r="L133" s="309"/>
      <c r="M133" s="309"/>
      <c r="N133" s="309"/>
      <c r="O133" s="309"/>
      <c r="P133" s="309"/>
      <c r="Q133" s="310"/>
      <c r="R133" s="316"/>
      <c r="S133" s="309"/>
      <c r="T133" s="309"/>
      <c r="U133" s="309"/>
      <c r="V133" s="309"/>
      <c r="W133" s="309"/>
      <c r="X133" s="309"/>
      <c r="Y133" s="309"/>
      <c r="Z133" s="309"/>
      <c r="AA133" s="309"/>
      <c r="AB133" s="309"/>
      <c r="AC133" s="309"/>
      <c r="AD133" s="309"/>
      <c r="AE133" s="309"/>
      <c r="AF133" s="309"/>
      <c r="AG133" s="309"/>
      <c r="AH133" s="309"/>
      <c r="AI133" s="317"/>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row>
    <row r="134" spans="1:75" x14ac:dyDescent="0.2">
      <c r="A134" s="308"/>
      <c r="B134" s="309"/>
      <c r="C134" s="309"/>
      <c r="D134" s="309"/>
      <c r="E134" s="309"/>
      <c r="F134" s="309"/>
      <c r="G134" s="309"/>
      <c r="H134" s="309"/>
      <c r="I134" s="309"/>
      <c r="J134" s="309"/>
      <c r="K134" s="309"/>
      <c r="L134" s="309"/>
      <c r="M134" s="309"/>
      <c r="N134" s="309"/>
      <c r="O134" s="309"/>
      <c r="P134" s="309"/>
      <c r="Q134" s="310"/>
      <c r="R134" s="316"/>
      <c r="S134" s="309"/>
      <c r="T134" s="309"/>
      <c r="U134" s="309"/>
      <c r="V134" s="309"/>
      <c r="W134" s="309"/>
      <c r="X134" s="309"/>
      <c r="Y134" s="309"/>
      <c r="Z134" s="309"/>
      <c r="AA134" s="309"/>
      <c r="AB134" s="309"/>
      <c r="AC134" s="309"/>
      <c r="AD134" s="309"/>
      <c r="AE134" s="309"/>
      <c r="AF134" s="309"/>
      <c r="AG134" s="309"/>
      <c r="AH134" s="309"/>
      <c r="AI134" s="317"/>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row>
    <row r="135" spans="1:75" x14ac:dyDescent="0.2">
      <c r="A135" s="308"/>
      <c r="B135" s="309"/>
      <c r="C135" s="309"/>
      <c r="D135" s="309"/>
      <c r="E135" s="309"/>
      <c r="F135" s="309"/>
      <c r="G135" s="309"/>
      <c r="H135" s="309"/>
      <c r="I135" s="309"/>
      <c r="J135" s="309"/>
      <c r="K135" s="309"/>
      <c r="L135" s="309"/>
      <c r="M135" s="309"/>
      <c r="N135" s="309"/>
      <c r="O135" s="309"/>
      <c r="P135" s="309"/>
      <c r="Q135" s="310"/>
      <c r="R135" s="316"/>
      <c r="S135" s="309"/>
      <c r="T135" s="309"/>
      <c r="U135" s="309"/>
      <c r="V135" s="309"/>
      <c r="W135" s="309"/>
      <c r="X135" s="309"/>
      <c r="Y135" s="309"/>
      <c r="Z135" s="309"/>
      <c r="AA135" s="309"/>
      <c r="AB135" s="309"/>
      <c r="AC135" s="309"/>
      <c r="AD135" s="309"/>
      <c r="AE135" s="309"/>
      <c r="AF135" s="309"/>
      <c r="AG135" s="309"/>
      <c r="AH135" s="309"/>
      <c r="AI135" s="317"/>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row>
    <row r="136" spans="1:75" x14ac:dyDescent="0.2">
      <c r="A136" s="311"/>
      <c r="B136" s="312"/>
      <c r="C136" s="312"/>
      <c r="D136" s="312"/>
      <c r="E136" s="312"/>
      <c r="F136" s="312"/>
      <c r="G136" s="312"/>
      <c r="H136" s="312"/>
      <c r="I136" s="312"/>
      <c r="J136" s="312"/>
      <c r="K136" s="312"/>
      <c r="L136" s="312"/>
      <c r="M136" s="312"/>
      <c r="N136" s="312"/>
      <c r="O136" s="312"/>
      <c r="P136" s="312"/>
      <c r="Q136" s="313"/>
      <c r="R136" s="318"/>
      <c r="S136" s="312"/>
      <c r="T136" s="312"/>
      <c r="U136" s="312"/>
      <c r="V136" s="312"/>
      <c r="W136" s="312"/>
      <c r="X136" s="312"/>
      <c r="Y136" s="312"/>
      <c r="Z136" s="312"/>
      <c r="AA136" s="312"/>
      <c r="AB136" s="312"/>
      <c r="AC136" s="312"/>
      <c r="AD136" s="312"/>
      <c r="AE136" s="312"/>
      <c r="AF136" s="312"/>
      <c r="AG136" s="312"/>
      <c r="AH136" s="312"/>
      <c r="AI136" s="319"/>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row>
    <row r="137" spans="1:75" x14ac:dyDescent="0.2">
      <c r="A137" s="305"/>
      <c r="B137" s="306"/>
      <c r="C137" s="306"/>
      <c r="D137" s="306"/>
      <c r="E137" s="306"/>
      <c r="F137" s="306"/>
      <c r="G137" s="306"/>
      <c r="H137" s="306"/>
      <c r="I137" s="306"/>
      <c r="J137" s="306"/>
      <c r="K137" s="306"/>
      <c r="L137" s="306"/>
      <c r="M137" s="306"/>
      <c r="N137" s="306"/>
      <c r="O137" s="306"/>
      <c r="P137" s="306"/>
      <c r="Q137" s="307"/>
      <c r="R137" s="314"/>
      <c r="S137" s="306"/>
      <c r="T137" s="306"/>
      <c r="U137" s="306"/>
      <c r="V137" s="306"/>
      <c r="W137" s="306"/>
      <c r="X137" s="306"/>
      <c r="Y137" s="306"/>
      <c r="Z137" s="306"/>
      <c r="AA137" s="306"/>
      <c r="AB137" s="306"/>
      <c r="AC137" s="306"/>
      <c r="AD137" s="306"/>
      <c r="AE137" s="306"/>
      <c r="AF137" s="306"/>
      <c r="AG137" s="306"/>
      <c r="AH137" s="306"/>
      <c r="AI137" s="315"/>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row>
    <row r="138" spans="1:75" x14ac:dyDescent="0.2">
      <c r="A138" s="308"/>
      <c r="B138" s="309"/>
      <c r="C138" s="309"/>
      <c r="D138" s="309"/>
      <c r="E138" s="309"/>
      <c r="F138" s="309"/>
      <c r="G138" s="309"/>
      <c r="H138" s="309"/>
      <c r="I138" s="309"/>
      <c r="J138" s="309"/>
      <c r="K138" s="309"/>
      <c r="L138" s="309"/>
      <c r="M138" s="309"/>
      <c r="N138" s="309"/>
      <c r="O138" s="309"/>
      <c r="P138" s="309"/>
      <c r="Q138" s="310"/>
      <c r="R138" s="316"/>
      <c r="S138" s="309"/>
      <c r="T138" s="309"/>
      <c r="U138" s="309"/>
      <c r="V138" s="309"/>
      <c r="W138" s="309"/>
      <c r="X138" s="309"/>
      <c r="Y138" s="309"/>
      <c r="Z138" s="309"/>
      <c r="AA138" s="309"/>
      <c r="AB138" s="309"/>
      <c r="AC138" s="309"/>
      <c r="AD138" s="309"/>
      <c r="AE138" s="309"/>
      <c r="AF138" s="309"/>
      <c r="AG138" s="309"/>
      <c r="AH138" s="309"/>
      <c r="AI138" s="317"/>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row>
    <row r="139" spans="1:75" x14ac:dyDescent="0.2">
      <c r="A139" s="308"/>
      <c r="B139" s="309"/>
      <c r="C139" s="309"/>
      <c r="D139" s="309"/>
      <c r="E139" s="309"/>
      <c r="F139" s="309"/>
      <c r="G139" s="309"/>
      <c r="H139" s="309"/>
      <c r="I139" s="309"/>
      <c r="J139" s="309"/>
      <c r="K139" s="309"/>
      <c r="L139" s="309"/>
      <c r="M139" s="309"/>
      <c r="N139" s="309"/>
      <c r="O139" s="309"/>
      <c r="P139" s="309"/>
      <c r="Q139" s="310"/>
      <c r="R139" s="316"/>
      <c r="S139" s="309"/>
      <c r="T139" s="309"/>
      <c r="U139" s="309"/>
      <c r="V139" s="309"/>
      <c r="W139" s="309"/>
      <c r="X139" s="309"/>
      <c r="Y139" s="309"/>
      <c r="Z139" s="309"/>
      <c r="AA139" s="309"/>
      <c r="AB139" s="309"/>
      <c r="AC139" s="309"/>
      <c r="AD139" s="309"/>
      <c r="AE139" s="309"/>
      <c r="AF139" s="309"/>
      <c r="AG139" s="309"/>
      <c r="AH139" s="309"/>
      <c r="AI139" s="317"/>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row>
    <row r="140" spans="1:75" x14ac:dyDescent="0.2">
      <c r="A140" s="308"/>
      <c r="B140" s="309"/>
      <c r="C140" s="309"/>
      <c r="D140" s="309"/>
      <c r="E140" s="309"/>
      <c r="F140" s="309"/>
      <c r="G140" s="309"/>
      <c r="H140" s="309"/>
      <c r="I140" s="309"/>
      <c r="J140" s="309"/>
      <c r="K140" s="309"/>
      <c r="L140" s="309"/>
      <c r="M140" s="309"/>
      <c r="N140" s="309"/>
      <c r="O140" s="309"/>
      <c r="P140" s="309"/>
      <c r="Q140" s="310"/>
      <c r="R140" s="316"/>
      <c r="S140" s="309"/>
      <c r="T140" s="309"/>
      <c r="U140" s="309"/>
      <c r="V140" s="309"/>
      <c r="W140" s="309"/>
      <c r="X140" s="309"/>
      <c r="Y140" s="309"/>
      <c r="Z140" s="309"/>
      <c r="AA140" s="309"/>
      <c r="AB140" s="309"/>
      <c r="AC140" s="309"/>
      <c r="AD140" s="309"/>
      <c r="AE140" s="309"/>
      <c r="AF140" s="309"/>
      <c r="AG140" s="309"/>
      <c r="AH140" s="309"/>
      <c r="AI140" s="317"/>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row>
    <row r="141" spans="1:75" x14ac:dyDescent="0.2">
      <c r="A141" s="308"/>
      <c r="B141" s="309"/>
      <c r="C141" s="309"/>
      <c r="D141" s="309"/>
      <c r="E141" s="309"/>
      <c r="F141" s="309"/>
      <c r="G141" s="309"/>
      <c r="H141" s="309"/>
      <c r="I141" s="309"/>
      <c r="J141" s="309"/>
      <c r="K141" s="309"/>
      <c r="L141" s="309"/>
      <c r="M141" s="309"/>
      <c r="N141" s="309"/>
      <c r="O141" s="309"/>
      <c r="P141" s="309"/>
      <c r="Q141" s="310"/>
      <c r="R141" s="316"/>
      <c r="S141" s="309"/>
      <c r="T141" s="309"/>
      <c r="U141" s="309"/>
      <c r="V141" s="309"/>
      <c r="W141" s="309"/>
      <c r="X141" s="309"/>
      <c r="Y141" s="309"/>
      <c r="Z141" s="309"/>
      <c r="AA141" s="309"/>
      <c r="AB141" s="309"/>
      <c r="AC141" s="309"/>
      <c r="AD141" s="309"/>
      <c r="AE141" s="309"/>
      <c r="AF141" s="309"/>
      <c r="AG141" s="309"/>
      <c r="AH141" s="309"/>
      <c r="AI141" s="317"/>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row>
    <row r="142" spans="1:75" x14ac:dyDescent="0.2">
      <c r="A142" s="308"/>
      <c r="B142" s="309"/>
      <c r="C142" s="309"/>
      <c r="D142" s="309"/>
      <c r="E142" s="309"/>
      <c r="F142" s="309"/>
      <c r="G142" s="309"/>
      <c r="H142" s="309"/>
      <c r="I142" s="309"/>
      <c r="J142" s="309"/>
      <c r="K142" s="309"/>
      <c r="L142" s="309"/>
      <c r="M142" s="309"/>
      <c r="N142" s="309"/>
      <c r="O142" s="309"/>
      <c r="P142" s="309"/>
      <c r="Q142" s="310"/>
      <c r="R142" s="316"/>
      <c r="S142" s="309"/>
      <c r="T142" s="309"/>
      <c r="U142" s="309"/>
      <c r="V142" s="309"/>
      <c r="W142" s="309"/>
      <c r="X142" s="309"/>
      <c r="Y142" s="309"/>
      <c r="Z142" s="309"/>
      <c r="AA142" s="309"/>
      <c r="AB142" s="309"/>
      <c r="AC142" s="309"/>
      <c r="AD142" s="309"/>
      <c r="AE142" s="309"/>
      <c r="AF142" s="309"/>
      <c r="AG142" s="309"/>
      <c r="AH142" s="309"/>
      <c r="AI142" s="317"/>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row>
    <row r="143" spans="1:75" x14ac:dyDescent="0.2">
      <c r="A143" s="308"/>
      <c r="B143" s="309"/>
      <c r="C143" s="309"/>
      <c r="D143" s="309"/>
      <c r="E143" s="309"/>
      <c r="F143" s="309"/>
      <c r="G143" s="309"/>
      <c r="H143" s="309"/>
      <c r="I143" s="309"/>
      <c r="J143" s="309"/>
      <c r="K143" s="309"/>
      <c r="L143" s="309"/>
      <c r="M143" s="309"/>
      <c r="N143" s="309"/>
      <c r="O143" s="309"/>
      <c r="P143" s="309"/>
      <c r="Q143" s="310"/>
      <c r="R143" s="316"/>
      <c r="S143" s="309"/>
      <c r="T143" s="309"/>
      <c r="U143" s="309"/>
      <c r="V143" s="309"/>
      <c r="W143" s="309"/>
      <c r="X143" s="309"/>
      <c r="Y143" s="309"/>
      <c r="Z143" s="309"/>
      <c r="AA143" s="309"/>
      <c r="AB143" s="309"/>
      <c r="AC143" s="309"/>
      <c r="AD143" s="309"/>
      <c r="AE143" s="309"/>
      <c r="AF143" s="309"/>
      <c r="AG143" s="309"/>
      <c r="AH143" s="309"/>
      <c r="AI143" s="317"/>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row>
    <row r="144" spans="1:75" x14ac:dyDescent="0.2">
      <c r="A144" s="308"/>
      <c r="B144" s="309"/>
      <c r="C144" s="309"/>
      <c r="D144" s="309"/>
      <c r="E144" s="309"/>
      <c r="F144" s="309"/>
      <c r="G144" s="309"/>
      <c r="H144" s="309"/>
      <c r="I144" s="309"/>
      <c r="J144" s="309"/>
      <c r="K144" s="309"/>
      <c r="L144" s="309"/>
      <c r="M144" s="309"/>
      <c r="N144" s="309"/>
      <c r="O144" s="309"/>
      <c r="P144" s="309"/>
      <c r="Q144" s="310"/>
      <c r="R144" s="316"/>
      <c r="S144" s="309"/>
      <c r="T144" s="309"/>
      <c r="U144" s="309"/>
      <c r="V144" s="309"/>
      <c r="W144" s="309"/>
      <c r="X144" s="309"/>
      <c r="Y144" s="309"/>
      <c r="Z144" s="309"/>
      <c r="AA144" s="309"/>
      <c r="AB144" s="309"/>
      <c r="AC144" s="309"/>
      <c r="AD144" s="309"/>
      <c r="AE144" s="309"/>
      <c r="AF144" s="309"/>
      <c r="AG144" s="309"/>
      <c r="AH144" s="309"/>
      <c r="AI144" s="317"/>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row>
    <row r="145" spans="1:75" x14ac:dyDescent="0.2">
      <c r="A145" s="308"/>
      <c r="B145" s="309"/>
      <c r="C145" s="309"/>
      <c r="D145" s="309"/>
      <c r="E145" s="309"/>
      <c r="F145" s="309"/>
      <c r="G145" s="309"/>
      <c r="H145" s="309"/>
      <c r="I145" s="309"/>
      <c r="J145" s="309"/>
      <c r="K145" s="309"/>
      <c r="L145" s="309"/>
      <c r="M145" s="309"/>
      <c r="N145" s="309"/>
      <c r="O145" s="309"/>
      <c r="P145" s="309"/>
      <c r="Q145" s="310"/>
      <c r="R145" s="316"/>
      <c r="S145" s="309"/>
      <c r="T145" s="309"/>
      <c r="U145" s="309"/>
      <c r="V145" s="309"/>
      <c r="W145" s="309"/>
      <c r="X145" s="309"/>
      <c r="Y145" s="309"/>
      <c r="Z145" s="309"/>
      <c r="AA145" s="309"/>
      <c r="AB145" s="309"/>
      <c r="AC145" s="309"/>
      <c r="AD145" s="309"/>
      <c r="AE145" s="309"/>
      <c r="AF145" s="309"/>
      <c r="AG145" s="309"/>
      <c r="AH145" s="309"/>
      <c r="AI145" s="317"/>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row>
    <row r="146" spans="1:75" x14ac:dyDescent="0.2">
      <c r="A146" s="308"/>
      <c r="B146" s="309"/>
      <c r="C146" s="309"/>
      <c r="D146" s="309"/>
      <c r="E146" s="309"/>
      <c r="F146" s="309"/>
      <c r="G146" s="309"/>
      <c r="H146" s="309"/>
      <c r="I146" s="309"/>
      <c r="J146" s="309"/>
      <c r="K146" s="309"/>
      <c r="L146" s="309"/>
      <c r="M146" s="309"/>
      <c r="N146" s="309"/>
      <c r="O146" s="309"/>
      <c r="P146" s="309"/>
      <c r="Q146" s="310"/>
      <c r="R146" s="316"/>
      <c r="S146" s="309"/>
      <c r="T146" s="309"/>
      <c r="U146" s="309"/>
      <c r="V146" s="309"/>
      <c r="W146" s="309"/>
      <c r="X146" s="309"/>
      <c r="Y146" s="309"/>
      <c r="Z146" s="309"/>
      <c r="AA146" s="309"/>
      <c r="AB146" s="309"/>
      <c r="AC146" s="309"/>
      <c r="AD146" s="309"/>
      <c r="AE146" s="309"/>
      <c r="AF146" s="309"/>
      <c r="AG146" s="309"/>
      <c r="AH146" s="309"/>
      <c r="AI146" s="317"/>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row>
    <row r="147" spans="1:75" x14ac:dyDescent="0.2">
      <c r="A147" s="308"/>
      <c r="B147" s="309"/>
      <c r="C147" s="309"/>
      <c r="D147" s="309"/>
      <c r="E147" s="309"/>
      <c r="F147" s="309"/>
      <c r="G147" s="309"/>
      <c r="H147" s="309"/>
      <c r="I147" s="309"/>
      <c r="J147" s="309"/>
      <c r="K147" s="309"/>
      <c r="L147" s="309"/>
      <c r="M147" s="309"/>
      <c r="N147" s="309"/>
      <c r="O147" s="309"/>
      <c r="P147" s="309"/>
      <c r="Q147" s="310"/>
      <c r="R147" s="316"/>
      <c r="S147" s="309"/>
      <c r="T147" s="309"/>
      <c r="U147" s="309"/>
      <c r="V147" s="309"/>
      <c r="W147" s="309"/>
      <c r="X147" s="309"/>
      <c r="Y147" s="309"/>
      <c r="Z147" s="309"/>
      <c r="AA147" s="309"/>
      <c r="AB147" s="309"/>
      <c r="AC147" s="309"/>
      <c r="AD147" s="309"/>
      <c r="AE147" s="309"/>
      <c r="AF147" s="309"/>
      <c r="AG147" s="309"/>
      <c r="AH147" s="309"/>
      <c r="AI147" s="317"/>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row>
    <row r="148" spans="1:75" x14ac:dyDescent="0.2">
      <c r="A148" s="308"/>
      <c r="B148" s="309"/>
      <c r="C148" s="309"/>
      <c r="D148" s="309"/>
      <c r="E148" s="309"/>
      <c r="F148" s="309"/>
      <c r="G148" s="309"/>
      <c r="H148" s="309"/>
      <c r="I148" s="309"/>
      <c r="J148" s="309"/>
      <c r="K148" s="309"/>
      <c r="L148" s="309"/>
      <c r="M148" s="309"/>
      <c r="N148" s="309"/>
      <c r="O148" s="309"/>
      <c r="P148" s="309"/>
      <c r="Q148" s="310"/>
      <c r="R148" s="316"/>
      <c r="S148" s="309"/>
      <c r="T148" s="309"/>
      <c r="U148" s="309"/>
      <c r="V148" s="309"/>
      <c r="W148" s="309"/>
      <c r="X148" s="309"/>
      <c r="Y148" s="309"/>
      <c r="Z148" s="309"/>
      <c r="AA148" s="309"/>
      <c r="AB148" s="309"/>
      <c r="AC148" s="309"/>
      <c r="AD148" s="309"/>
      <c r="AE148" s="309"/>
      <c r="AF148" s="309"/>
      <c r="AG148" s="309"/>
      <c r="AH148" s="309"/>
      <c r="AI148" s="317"/>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row>
    <row r="149" spans="1:75" x14ac:dyDescent="0.2">
      <c r="A149" s="308"/>
      <c r="B149" s="309"/>
      <c r="C149" s="309"/>
      <c r="D149" s="309"/>
      <c r="E149" s="309"/>
      <c r="F149" s="309"/>
      <c r="G149" s="309"/>
      <c r="H149" s="309"/>
      <c r="I149" s="309"/>
      <c r="J149" s="309"/>
      <c r="K149" s="309"/>
      <c r="L149" s="309"/>
      <c r="M149" s="309"/>
      <c r="N149" s="309"/>
      <c r="O149" s="309"/>
      <c r="P149" s="309"/>
      <c r="Q149" s="310"/>
      <c r="R149" s="316"/>
      <c r="S149" s="309"/>
      <c r="T149" s="309"/>
      <c r="U149" s="309"/>
      <c r="V149" s="309"/>
      <c r="W149" s="309"/>
      <c r="X149" s="309"/>
      <c r="Y149" s="309"/>
      <c r="Z149" s="309"/>
      <c r="AA149" s="309"/>
      <c r="AB149" s="309"/>
      <c r="AC149" s="309"/>
      <c r="AD149" s="309"/>
      <c r="AE149" s="309"/>
      <c r="AF149" s="309"/>
      <c r="AG149" s="309"/>
      <c r="AH149" s="309"/>
      <c r="AI149" s="317"/>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row>
    <row r="150" spans="1:75" x14ac:dyDescent="0.2">
      <c r="A150" s="311"/>
      <c r="B150" s="312"/>
      <c r="C150" s="312"/>
      <c r="D150" s="312"/>
      <c r="E150" s="312"/>
      <c r="F150" s="312"/>
      <c r="G150" s="312"/>
      <c r="H150" s="312"/>
      <c r="I150" s="312"/>
      <c r="J150" s="312"/>
      <c r="K150" s="312"/>
      <c r="L150" s="312"/>
      <c r="M150" s="312"/>
      <c r="N150" s="312"/>
      <c r="O150" s="312"/>
      <c r="P150" s="312"/>
      <c r="Q150" s="313"/>
      <c r="R150" s="318"/>
      <c r="S150" s="312"/>
      <c r="T150" s="312"/>
      <c r="U150" s="312"/>
      <c r="V150" s="312"/>
      <c r="W150" s="312"/>
      <c r="X150" s="312"/>
      <c r="Y150" s="312"/>
      <c r="Z150" s="312"/>
      <c r="AA150" s="312"/>
      <c r="AB150" s="312"/>
      <c r="AC150" s="312"/>
      <c r="AD150" s="312"/>
      <c r="AE150" s="312"/>
      <c r="AF150" s="312"/>
      <c r="AG150" s="312"/>
      <c r="AH150" s="312"/>
      <c r="AI150" s="319"/>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row>
    <row r="151" spans="1:75" x14ac:dyDescent="0.2">
      <c r="A151" s="305"/>
      <c r="B151" s="306"/>
      <c r="C151" s="306"/>
      <c r="D151" s="306"/>
      <c r="E151" s="306"/>
      <c r="F151" s="306"/>
      <c r="G151" s="306"/>
      <c r="H151" s="306"/>
      <c r="I151" s="306"/>
      <c r="J151" s="306"/>
      <c r="K151" s="306"/>
      <c r="L151" s="306"/>
      <c r="M151" s="306"/>
      <c r="N151" s="306"/>
      <c r="O151" s="306"/>
      <c r="P151" s="306"/>
      <c r="Q151" s="307"/>
      <c r="R151" s="314"/>
      <c r="S151" s="306"/>
      <c r="T151" s="306"/>
      <c r="U151" s="306"/>
      <c r="V151" s="306"/>
      <c r="W151" s="306"/>
      <c r="X151" s="306"/>
      <c r="Y151" s="306"/>
      <c r="Z151" s="306"/>
      <c r="AA151" s="306"/>
      <c r="AB151" s="306"/>
      <c r="AC151" s="306"/>
      <c r="AD151" s="306"/>
      <c r="AE151" s="306"/>
      <c r="AF151" s="306"/>
      <c r="AG151" s="306"/>
      <c r="AH151" s="306"/>
      <c r="AI151" s="315"/>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row>
    <row r="152" spans="1:75" x14ac:dyDescent="0.2">
      <c r="A152" s="308"/>
      <c r="B152" s="309"/>
      <c r="C152" s="309"/>
      <c r="D152" s="309"/>
      <c r="E152" s="309"/>
      <c r="F152" s="309"/>
      <c r="G152" s="309"/>
      <c r="H152" s="309"/>
      <c r="I152" s="309"/>
      <c r="J152" s="309"/>
      <c r="K152" s="309"/>
      <c r="L152" s="309"/>
      <c r="M152" s="309"/>
      <c r="N152" s="309"/>
      <c r="O152" s="309"/>
      <c r="P152" s="309"/>
      <c r="Q152" s="310"/>
      <c r="R152" s="316"/>
      <c r="S152" s="309"/>
      <c r="T152" s="309"/>
      <c r="U152" s="309"/>
      <c r="V152" s="309"/>
      <c r="W152" s="309"/>
      <c r="X152" s="309"/>
      <c r="Y152" s="309"/>
      <c r="Z152" s="309"/>
      <c r="AA152" s="309"/>
      <c r="AB152" s="309"/>
      <c r="AC152" s="309"/>
      <c r="AD152" s="309"/>
      <c r="AE152" s="309"/>
      <c r="AF152" s="309"/>
      <c r="AG152" s="309"/>
      <c r="AH152" s="309"/>
      <c r="AI152" s="317"/>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row>
    <row r="153" spans="1:75" x14ac:dyDescent="0.2">
      <c r="A153" s="308"/>
      <c r="B153" s="309"/>
      <c r="C153" s="309"/>
      <c r="D153" s="309"/>
      <c r="E153" s="309"/>
      <c r="F153" s="309"/>
      <c r="G153" s="309"/>
      <c r="H153" s="309"/>
      <c r="I153" s="309"/>
      <c r="J153" s="309"/>
      <c r="K153" s="309"/>
      <c r="L153" s="309"/>
      <c r="M153" s="309"/>
      <c r="N153" s="309"/>
      <c r="O153" s="309"/>
      <c r="P153" s="309"/>
      <c r="Q153" s="310"/>
      <c r="R153" s="316"/>
      <c r="S153" s="309"/>
      <c r="T153" s="309"/>
      <c r="U153" s="309"/>
      <c r="V153" s="309"/>
      <c r="W153" s="309"/>
      <c r="X153" s="309"/>
      <c r="Y153" s="309"/>
      <c r="Z153" s="309"/>
      <c r="AA153" s="309"/>
      <c r="AB153" s="309"/>
      <c r="AC153" s="309"/>
      <c r="AD153" s="309"/>
      <c r="AE153" s="309"/>
      <c r="AF153" s="309"/>
      <c r="AG153" s="309"/>
      <c r="AH153" s="309"/>
      <c r="AI153" s="317"/>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row>
    <row r="154" spans="1:75" x14ac:dyDescent="0.2">
      <c r="A154" s="308"/>
      <c r="B154" s="309"/>
      <c r="C154" s="309"/>
      <c r="D154" s="309"/>
      <c r="E154" s="309"/>
      <c r="F154" s="309"/>
      <c r="G154" s="309"/>
      <c r="H154" s="309"/>
      <c r="I154" s="309"/>
      <c r="J154" s="309"/>
      <c r="K154" s="309"/>
      <c r="L154" s="309"/>
      <c r="M154" s="309"/>
      <c r="N154" s="309"/>
      <c r="O154" s="309"/>
      <c r="P154" s="309"/>
      <c r="Q154" s="310"/>
      <c r="R154" s="316"/>
      <c r="S154" s="309"/>
      <c r="T154" s="309"/>
      <c r="U154" s="309"/>
      <c r="V154" s="309"/>
      <c r="W154" s="309"/>
      <c r="X154" s="309"/>
      <c r="Y154" s="309"/>
      <c r="Z154" s="309"/>
      <c r="AA154" s="309"/>
      <c r="AB154" s="309"/>
      <c r="AC154" s="309"/>
      <c r="AD154" s="309"/>
      <c r="AE154" s="309"/>
      <c r="AF154" s="309"/>
      <c r="AG154" s="309"/>
      <c r="AH154" s="309"/>
      <c r="AI154" s="317"/>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row>
    <row r="155" spans="1:75" x14ac:dyDescent="0.2">
      <c r="A155" s="308"/>
      <c r="B155" s="309"/>
      <c r="C155" s="309"/>
      <c r="D155" s="309"/>
      <c r="E155" s="309"/>
      <c r="F155" s="309"/>
      <c r="G155" s="309"/>
      <c r="H155" s="309"/>
      <c r="I155" s="309"/>
      <c r="J155" s="309"/>
      <c r="K155" s="309"/>
      <c r="L155" s="309"/>
      <c r="M155" s="309"/>
      <c r="N155" s="309"/>
      <c r="O155" s="309"/>
      <c r="P155" s="309"/>
      <c r="Q155" s="310"/>
      <c r="R155" s="316"/>
      <c r="S155" s="309"/>
      <c r="T155" s="309"/>
      <c r="U155" s="309"/>
      <c r="V155" s="309"/>
      <c r="W155" s="309"/>
      <c r="X155" s="309"/>
      <c r="Y155" s="309"/>
      <c r="Z155" s="309"/>
      <c r="AA155" s="309"/>
      <c r="AB155" s="309"/>
      <c r="AC155" s="309"/>
      <c r="AD155" s="309"/>
      <c r="AE155" s="309"/>
      <c r="AF155" s="309"/>
      <c r="AG155" s="309"/>
      <c r="AH155" s="309"/>
      <c r="AI155" s="317"/>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row>
    <row r="156" spans="1:75" x14ac:dyDescent="0.2">
      <c r="A156" s="308"/>
      <c r="B156" s="309"/>
      <c r="C156" s="309"/>
      <c r="D156" s="309"/>
      <c r="E156" s="309"/>
      <c r="F156" s="309"/>
      <c r="G156" s="309"/>
      <c r="H156" s="309"/>
      <c r="I156" s="309"/>
      <c r="J156" s="309"/>
      <c r="K156" s="309"/>
      <c r="L156" s="309"/>
      <c r="M156" s="309"/>
      <c r="N156" s="309"/>
      <c r="O156" s="309"/>
      <c r="P156" s="309"/>
      <c r="Q156" s="310"/>
      <c r="R156" s="316"/>
      <c r="S156" s="309"/>
      <c r="T156" s="309"/>
      <c r="U156" s="309"/>
      <c r="V156" s="309"/>
      <c r="W156" s="309"/>
      <c r="X156" s="309"/>
      <c r="Y156" s="309"/>
      <c r="Z156" s="309"/>
      <c r="AA156" s="309"/>
      <c r="AB156" s="309"/>
      <c r="AC156" s="309"/>
      <c r="AD156" s="309"/>
      <c r="AE156" s="309"/>
      <c r="AF156" s="309"/>
      <c r="AG156" s="309"/>
      <c r="AH156" s="309"/>
      <c r="AI156" s="317"/>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row>
    <row r="157" spans="1:75" x14ac:dyDescent="0.2">
      <c r="A157" s="308"/>
      <c r="B157" s="309"/>
      <c r="C157" s="309"/>
      <c r="D157" s="309"/>
      <c r="E157" s="309"/>
      <c r="F157" s="309"/>
      <c r="G157" s="309"/>
      <c r="H157" s="309"/>
      <c r="I157" s="309"/>
      <c r="J157" s="309"/>
      <c r="K157" s="309"/>
      <c r="L157" s="309"/>
      <c r="M157" s="309"/>
      <c r="N157" s="309"/>
      <c r="O157" s="309"/>
      <c r="P157" s="309"/>
      <c r="Q157" s="310"/>
      <c r="R157" s="316"/>
      <c r="S157" s="309"/>
      <c r="T157" s="309"/>
      <c r="U157" s="309"/>
      <c r="V157" s="309"/>
      <c r="W157" s="309"/>
      <c r="X157" s="309"/>
      <c r="Y157" s="309"/>
      <c r="Z157" s="309"/>
      <c r="AA157" s="309"/>
      <c r="AB157" s="309"/>
      <c r="AC157" s="309"/>
      <c r="AD157" s="309"/>
      <c r="AE157" s="309"/>
      <c r="AF157" s="309"/>
      <c r="AG157" s="309"/>
      <c r="AH157" s="309"/>
      <c r="AI157" s="317"/>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row>
    <row r="158" spans="1:75" x14ac:dyDescent="0.2">
      <c r="A158" s="308"/>
      <c r="B158" s="309"/>
      <c r="C158" s="309"/>
      <c r="D158" s="309"/>
      <c r="E158" s="309"/>
      <c r="F158" s="309"/>
      <c r="G158" s="309"/>
      <c r="H158" s="309"/>
      <c r="I158" s="309"/>
      <c r="J158" s="309"/>
      <c r="K158" s="309"/>
      <c r="L158" s="309"/>
      <c r="M158" s="309"/>
      <c r="N158" s="309"/>
      <c r="O158" s="309"/>
      <c r="P158" s="309"/>
      <c r="Q158" s="310"/>
      <c r="R158" s="316"/>
      <c r="S158" s="309"/>
      <c r="T158" s="309"/>
      <c r="U158" s="309"/>
      <c r="V158" s="309"/>
      <c r="W158" s="309"/>
      <c r="X158" s="309"/>
      <c r="Y158" s="309"/>
      <c r="Z158" s="309"/>
      <c r="AA158" s="309"/>
      <c r="AB158" s="309"/>
      <c r="AC158" s="309"/>
      <c r="AD158" s="309"/>
      <c r="AE158" s="309"/>
      <c r="AF158" s="309"/>
      <c r="AG158" s="309"/>
      <c r="AH158" s="309"/>
      <c r="AI158" s="317"/>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row>
    <row r="159" spans="1:75" x14ac:dyDescent="0.2">
      <c r="A159" s="308"/>
      <c r="B159" s="309"/>
      <c r="C159" s="309"/>
      <c r="D159" s="309"/>
      <c r="E159" s="309"/>
      <c r="F159" s="309"/>
      <c r="G159" s="309"/>
      <c r="H159" s="309"/>
      <c r="I159" s="309"/>
      <c r="J159" s="309"/>
      <c r="K159" s="309"/>
      <c r="L159" s="309"/>
      <c r="M159" s="309"/>
      <c r="N159" s="309"/>
      <c r="O159" s="309"/>
      <c r="P159" s="309"/>
      <c r="Q159" s="310"/>
      <c r="R159" s="316"/>
      <c r="S159" s="309"/>
      <c r="T159" s="309"/>
      <c r="U159" s="309"/>
      <c r="V159" s="309"/>
      <c r="W159" s="309"/>
      <c r="X159" s="309"/>
      <c r="Y159" s="309"/>
      <c r="Z159" s="309"/>
      <c r="AA159" s="309"/>
      <c r="AB159" s="309"/>
      <c r="AC159" s="309"/>
      <c r="AD159" s="309"/>
      <c r="AE159" s="309"/>
      <c r="AF159" s="309"/>
      <c r="AG159" s="309"/>
      <c r="AH159" s="309"/>
      <c r="AI159" s="317"/>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row>
    <row r="160" spans="1:75" x14ac:dyDescent="0.2">
      <c r="A160" s="308"/>
      <c r="B160" s="309"/>
      <c r="C160" s="309"/>
      <c r="D160" s="309"/>
      <c r="E160" s="309"/>
      <c r="F160" s="309"/>
      <c r="G160" s="309"/>
      <c r="H160" s="309"/>
      <c r="I160" s="309"/>
      <c r="J160" s="309"/>
      <c r="K160" s="309"/>
      <c r="L160" s="309"/>
      <c r="M160" s="309"/>
      <c r="N160" s="309"/>
      <c r="O160" s="309"/>
      <c r="P160" s="309"/>
      <c r="Q160" s="310"/>
      <c r="R160" s="316"/>
      <c r="S160" s="309"/>
      <c r="T160" s="309"/>
      <c r="U160" s="309"/>
      <c r="V160" s="309"/>
      <c r="W160" s="309"/>
      <c r="X160" s="309"/>
      <c r="Y160" s="309"/>
      <c r="Z160" s="309"/>
      <c r="AA160" s="309"/>
      <c r="AB160" s="309"/>
      <c r="AC160" s="309"/>
      <c r="AD160" s="309"/>
      <c r="AE160" s="309"/>
      <c r="AF160" s="309"/>
      <c r="AG160" s="309"/>
      <c r="AH160" s="309"/>
      <c r="AI160" s="317"/>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row>
    <row r="161" spans="1:75" x14ac:dyDescent="0.2">
      <c r="A161" s="308"/>
      <c r="B161" s="309"/>
      <c r="C161" s="309"/>
      <c r="D161" s="309"/>
      <c r="E161" s="309"/>
      <c r="F161" s="309"/>
      <c r="G161" s="309"/>
      <c r="H161" s="309"/>
      <c r="I161" s="309"/>
      <c r="J161" s="309"/>
      <c r="K161" s="309"/>
      <c r="L161" s="309"/>
      <c r="M161" s="309"/>
      <c r="N161" s="309"/>
      <c r="O161" s="309"/>
      <c r="P161" s="309"/>
      <c r="Q161" s="310"/>
      <c r="R161" s="316"/>
      <c r="S161" s="309"/>
      <c r="T161" s="309"/>
      <c r="U161" s="309"/>
      <c r="V161" s="309"/>
      <c r="W161" s="309"/>
      <c r="X161" s="309"/>
      <c r="Y161" s="309"/>
      <c r="Z161" s="309"/>
      <c r="AA161" s="309"/>
      <c r="AB161" s="309"/>
      <c r="AC161" s="309"/>
      <c r="AD161" s="309"/>
      <c r="AE161" s="309"/>
      <c r="AF161" s="309"/>
      <c r="AG161" s="309"/>
      <c r="AH161" s="309"/>
      <c r="AI161" s="317"/>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row>
    <row r="162" spans="1:75" x14ac:dyDescent="0.2">
      <c r="A162" s="308"/>
      <c r="B162" s="309"/>
      <c r="C162" s="309"/>
      <c r="D162" s="309"/>
      <c r="E162" s="309"/>
      <c r="F162" s="309"/>
      <c r="G162" s="309"/>
      <c r="H162" s="309"/>
      <c r="I162" s="309"/>
      <c r="J162" s="309"/>
      <c r="K162" s="309"/>
      <c r="L162" s="309"/>
      <c r="M162" s="309"/>
      <c r="N162" s="309"/>
      <c r="O162" s="309"/>
      <c r="P162" s="309"/>
      <c r="Q162" s="310"/>
      <c r="R162" s="316"/>
      <c r="S162" s="309"/>
      <c r="T162" s="309"/>
      <c r="U162" s="309"/>
      <c r="V162" s="309"/>
      <c r="W162" s="309"/>
      <c r="X162" s="309"/>
      <c r="Y162" s="309"/>
      <c r="Z162" s="309"/>
      <c r="AA162" s="309"/>
      <c r="AB162" s="309"/>
      <c r="AC162" s="309"/>
      <c r="AD162" s="309"/>
      <c r="AE162" s="309"/>
      <c r="AF162" s="309"/>
      <c r="AG162" s="309"/>
      <c r="AH162" s="309"/>
      <c r="AI162" s="317"/>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row>
    <row r="163" spans="1:75" x14ac:dyDescent="0.2">
      <c r="A163" s="308"/>
      <c r="B163" s="309"/>
      <c r="C163" s="309"/>
      <c r="D163" s="309"/>
      <c r="E163" s="309"/>
      <c r="F163" s="309"/>
      <c r="G163" s="309"/>
      <c r="H163" s="309"/>
      <c r="I163" s="309"/>
      <c r="J163" s="309"/>
      <c r="K163" s="309"/>
      <c r="L163" s="309"/>
      <c r="M163" s="309"/>
      <c r="N163" s="309"/>
      <c r="O163" s="309"/>
      <c r="P163" s="309"/>
      <c r="Q163" s="310"/>
      <c r="R163" s="316"/>
      <c r="S163" s="309"/>
      <c r="T163" s="309"/>
      <c r="U163" s="309"/>
      <c r="V163" s="309"/>
      <c r="W163" s="309"/>
      <c r="X163" s="309"/>
      <c r="Y163" s="309"/>
      <c r="Z163" s="309"/>
      <c r="AA163" s="309"/>
      <c r="AB163" s="309"/>
      <c r="AC163" s="309"/>
      <c r="AD163" s="309"/>
      <c r="AE163" s="309"/>
      <c r="AF163" s="309"/>
      <c r="AG163" s="309"/>
      <c r="AH163" s="309"/>
      <c r="AI163" s="317"/>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row>
    <row r="164" spans="1:75" x14ac:dyDescent="0.2">
      <c r="A164" s="320"/>
      <c r="B164" s="321"/>
      <c r="C164" s="321"/>
      <c r="D164" s="321"/>
      <c r="E164" s="321"/>
      <c r="F164" s="321"/>
      <c r="G164" s="321"/>
      <c r="H164" s="321"/>
      <c r="I164" s="321"/>
      <c r="J164" s="321"/>
      <c r="K164" s="321"/>
      <c r="L164" s="321"/>
      <c r="M164" s="321"/>
      <c r="N164" s="321"/>
      <c r="O164" s="321"/>
      <c r="P164" s="321"/>
      <c r="Q164" s="322"/>
      <c r="R164" s="323"/>
      <c r="S164" s="321"/>
      <c r="T164" s="321"/>
      <c r="U164" s="321"/>
      <c r="V164" s="321"/>
      <c r="W164" s="321"/>
      <c r="X164" s="321"/>
      <c r="Y164" s="321"/>
      <c r="Z164" s="321"/>
      <c r="AA164" s="321"/>
      <c r="AB164" s="321"/>
      <c r="AC164" s="321"/>
      <c r="AD164" s="321"/>
      <c r="AE164" s="321"/>
      <c r="AF164" s="321"/>
      <c r="AG164" s="321"/>
      <c r="AH164" s="321"/>
      <c r="AI164" s="324"/>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row>
    <row r="165" spans="1:75" x14ac:dyDescent="0.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row>
  </sheetData>
  <sheetProtection algorithmName="SHA-512" hashValue="/pLwMtrsZBChyJO5AKlOiq4GgT86gUnucSgJaHXviMOhRgFam0ob2/zh4wDiWslRDw91E+kM7+6Rd/5OGpHM1A==" saltValue="cshz4YS9J9X/jow2k2gLJg==" spinCount="100000" sheet="1" formatCells="0" selectLockedCells="1"/>
  <protectedRanges>
    <protectedRange sqref="O54:AM56 O49:AM51 L52:AM52" name="範囲1_2"/>
    <protectedRange sqref="H62:AA64 N83:AO83 K66:AF67 AJ62:AO64 AJ66:AO68 N68:AI68 H77:AO78 H70:AO72 N79:AO79 H81:AO82 N75:AO75 H88:AO89 N86:AO86" name="範囲1_4"/>
    <protectedRange sqref="AJ84:AO85" name="範囲1_3_2"/>
  </protectedRanges>
  <mergeCells count="119">
    <mergeCell ref="F41:F43"/>
    <mergeCell ref="G41:AI43"/>
    <mergeCell ref="K66:AH66"/>
    <mergeCell ref="H62:AH63"/>
    <mergeCell ref="H84:L84"/>
    <mergeCell ref="H46:AI46"/>
    <mergeCell ref="O52:S52"/>
    <mergeCell ref="O51:P51"/>
    <mergeCell ref="U15:Y15"/>
    <mergeCell ref="AA15:AI15"/>
    <mergeCell ref="A17:AI17"/>
    <mergeCell ref="H49:H52"/>
    <mergeCell ref="H53:H56"/>
    <mergeCell ref="I49:N50"/>
    <mergeCell ref="T52:U52"/>
    <mergeCell ref="I53:N54"/>
    <mergeCell ref="I52:N52"/>
    <mergeCell ref="I55:N55"/>
    <mergeCell ref="I56:N56"/>
    <mergeCell ref="I51:N51"/>
    <mergeCell ref="A23:E26"/>
    <mergeCell ref="A29:E29"/>
    <mergeCell ref="I25:M25"/>
    <mergeCell ref="N24:O24"/>
    <mergeCell ref="A40:E40"/>
    <mergeCell ref="A41:E43"/>
    <mergeCell ref="G40:AI40"/>
    <mergeCell ref="H74:AI74"/>
    <mergeCell ref="A44:E90"/>
    <mergeCell ref="AG6:AI6"/>
    <mergeCell ref="A137:Q150"/>
    <mergeCell ref="R137:AI150"/>
    <mergeCell ref="A151:Q164"/>
    <mergeCell ref="R151:AI164"/>
    <mergeCell ref="A95:Q108"/>
    <mergeCell ref="R95:AI108"/>
    <mergeCell ref="A109:Q122"/>
    <mergeCell ref="R109:AI122"/>
    <mergeCell ref="A123:Q136"/>
    <mergeCell ref="R123:AI136"/>
    <mergeCell ref="A94:AI94"/>
    <mergeCell ref="AD35:AE35"/>
    <mergeCell ref="AH35:AI35"/>
    <mergeCell ref="A38:E38"/>
    <mergeCell ref="N38:Q38"/>
    <mergeCell ref="S38:W38"/>
    <mergeCell ref="Y38:AA38"/>
    <mergeCell ref="A35:E35"/>
    <mergeCell ref="H85:AI85"/>
    <mergeCell ref="K67:AH67"/>
    <mergeCell ref="T32:W32"/>
    <mergeCell ref="X32:Y32"/>
    <mergeCell ref="AE32:AH32"/>
    <mergeCell ref="AC24:AG24"/>
    <mergeCell ref="AC25:AG25"/>
    <mergeCell ref="U24:V24"/>
    <mergeCell ref="W24:AA24"/>
    <mergeCell ref="W25:AA25"/>
    <mergeCell ref="H81:AH82"/>
    <mergeCell ref="H77:AH78"/>
    <mergeCell ref="H59:AI59"/>
    <mergeCell ref="H80:AI80"/>
    <mergeCell ref="N32:P32"/>
    <mergeCell ref="N29:P29"/>
    <mergeCell ref="H70:AH71"/>
    <mergeCell ref="S35:W35"/>
    <mergeCell ref="Z35:AA35"/>
    <mergeCell ref="O49:AH49"/>
    <mergeCell ref="O50:AH50"/>
    <mergeCell ref="Q51:AH51"/>
    <mergeCell ref="O56:AH56"/>
    <mergeCell ref="O55:AH55"/>
    <mergeCell ref="O54:AH54"/>
    <mergeCell ref="O53:AH53"/>
    <mergeCell ref="P25:T25"/>
    <mergeCell ref="G20:P20"/>
    <mergeCell ref="Q20:S20"/>
    <mergeCell ref="U20:AF20"/>
    <mergeCell ref="AG20:AI20"/>
    <mergeCell ref="I24:M24"/>
    <mergeCell ref="P24:T24"/>
    <mergeCell ref="AG22:AI22"/>
    <mergeCell ref="AC26:AG26"/>
    <mergeCell ref="Q22:S22"/>
    <mergeCell ref="U22:AF22"/>
    <mergeCell ref="AG19:AI19"/>
    <mergeCell ref="A19:E22"/>
    <mergeCell ref="F19:P19"/>
    <mergeCell ref="Q19:S19"/>
    <mergeCell ref="G21:P21"/>
    <mergeCell ref="Q21:S21"/>
    <mergeCell ref="U21:AF21"/>
    <mergeCell ref="AG21:AI21"/>
    <mergeCell ref="G22:P22"/>
    <mergeCell ref="T19:AF19"/>
    <mergeCell ref="A93:AI93"/>
    <mergeCell ref="U16:Y16"/>
    <mergeCell ref="U1:AI1"/>
    <mergeCell ref="AC2:AI2"/>
    <mergeCell ref="AC3:AI3"/>
    <mergeCell ref="AC4:AI4"/>
    <mergeCell ref="AC6:AF6"/>
    <mergeCell ref="AC5:AI5"/>
    <mergeCell ref="U2:AB2"/>
    <mergeCell ref="U3:AB3"/>
    <mergeCell ref="H88:AH89"/>
    <mergeCell ref="U13:Y13"/>
    <mergeCell ref="AA13:AI13"/>
    <mergeCell ref="U14:Y14"/>
    <mergeCell ref="AA14:AI14"/>
    <mergeCell ref="A8:AI8"/>
    <mergeCell ref="Q11:T11"/>
    <mergeCell ref="U11:Y11"/>
    <mergeCell ref="AA11:AI11"/>
    <mergeCell ref="U12:Y12"/>
    <mergeCell ref="AA12:AD12"/>
    <mergeCell ref="AE12:AI12"/>
    <mergeCell ref="A18:E18"/>
    <mergeCell ref="G18:AI18"/>
  </mergeCells>
  <phoneticPr fontId="2"/>
  <conditionalFormatting sqref="F31:AI31 F33:AI33 F32:T32 X32 Z32:AE32 AI32">
    <cfRule type="expression" dxfId="31" priority="35">
      <formula>$H$29="○"</formula>
    </cfRule>
  </conditionalFormatting>
  <conditionalFormatting sqref="O50 Q51 O52 O54 O55 O56">
    <cfRule type="expression" dxfId="30" priority="12">
      <formula>$G$45="○"</formula>
    </cfRule>
  </conditionalFormatting>
  <conditionalFormatting sqref="H62 K66:K67 H70">
    <cfRule type="expression" dxfId="29" priority="11">
      <formula>$G$58="○"</formula>
    </cfRule>
  </conditionalFormatting>
  <conditionalFormatting sqref="H77 H81">
    <cfRule type="expression" dxfId="28" priority="10">
      <formula>$G$73="○"</formula>
    </cfRule>
  </conditionalFormatting>
  <conditionalFormatting sqref="M84 H88">
    <cfRule type="expression" dxfId="27" priority="9">
      <formula>$G$84="○"</formula>
    </cfRule>
  </conditionalFormatting>
  <conditionalFormatting sqref="F41:AI43">
    <cfRule type="expression" dxfId="26" priority="8">
      <formula>NOT($AA$15="板橋区印刷分科会所属")</formula>
    </cfRule>
  </conditionalFormatting>
  <conditionalFormatting sqref="AC5:AC6 AG6:AI6">
    <cfRule type="expression" dxfId="25" priority="7">
      <formula>$AC$5="審査不要"</formula>
    </cfRule>
  </conditionalFormatting>
  <conditionalFormatting sqref="F58:AI90">
    <cfRule type="expression" dxfId="24" priority="6">
      <formula>$G$45="○"</formula>
    </cfRule>
  </conditionalFormatting>
  <conditionalFormatting sqref="F45:AI56 F73:AI90">
    <cfRule type="expression" dxfId="23" priority="5">
      <formula>$G$58="○"</formula>
    </cfRule>
  </conditionalFormatting>
  <conditionalFormatting sqref="F44:AI71 F84:AI90">
    <cfRule type="expression" dxfId="22" priority="4">
      <formula>$G$73="○"</formula>
    </cfRule>
  </conditionalFormatting>
  <conditionalFormatting sqref="F44:AI82">
    <cfRule type="expression" dxfId="21" priority="3">
      <formula>$G$84="○"</formula>
    </cfRule>
  </conditionalFormatting>
  <dataValidations xWindow="779" yWindow="698" count="11">
    <dataValidation type="list" allowBlank="1" showInputMessage="1" showErrorMessage="1" sqref="J38 Y35 M29 AG35 AC35 G38 AA32 S32 H29 M35 P35 M32 J35 G35 G45 G58 G73 G84">
      <formula1>"○"</formula1>
    </dataValidation>
    <dataValidation allowBlank="1" showInputMessage="1" showErrorMessage="1" prompt="代表者氏名" sqref="AE12 AJ12 BI12:BL12 AU12:AV12"/>
    <dataValidation allowBlank="1" showInputMessage="1" showErrorMessage="1" prompt="肩書" sqref="AQ12:AT12 AA12:AD12 BH12 BB12"/>
    <dataValidation type="whole" allowBlank="1" showInputMessage="1" showErrorMessage="1" promptTitle="注意" prompt="50％以下の場合は、返礼品として認められません。" sqref="O52:S52">
      <formula1>51</formula1>
      <formula2>100</formula2>
    </dataValidation>
    <dataValidation allowBlank="1" showInputMessage="1" showErrorMessage="1" promptTitle="注意" prompt="板橋区印刷分科会所属の事業者のみ入力してください。" sqref="G41:AI43"/>
    <dataValidation allowBlank="1" showInputMessage="1" showErrorMessage="1" promptTitle="入力不要" prompt="区使用欄" sqref="AC5 AC7 AG7 AC2:AC3"/>
    <dataValidation type="list" allowBlank="1" showInputMessage="1" showErrorMessage="1" promptTitle="審査結果" prompt="区使用欄" sqref="AC6">
      <formula1>"承認,不承認"</formula1>
    </dataValidation>
    <dataValidation allowBlank="1" showInputMessage="1" showErrorMessage="1" promptTitle="決定日" prompt="区使用欄" sqref="AG6:AI6"/>
    <dataValidation allowBlank="1" showInputMessage="1" showErrorMessage="1" prompt="三,五,七以外の地場産品基準を入力してくだい。" sqref="M84"/>
    <dataValidation type="list" allowBlank="1" showInputMessage="1" showErrorMessage="1" sqref="AA15:AI15">
      <formula1>"「板橋のいっぴん」認定事業者,板橋区伝統工芸保存会所属,板橋区印刷分科会所属,その他"</formula1>
    </dataValidation>
    <dataValidation allowBlank="1" showInputMessage="1" showErrorMessage="1" prompt="区使用欄" sqref="AC4:AI4"/>
  </dataValidations>
  <printOptions horizontalCentered="1" verticalCentered="1"/>
  <pageMargins left="0.31496062992125984" right="0.31496062992125984" top="0.15748031496062992" bottom="0" header="0.31496062992125984" footer="0.31496062992125984"/>
  <pageSetup paperSize="9" scale="71" orientation="portrait" r:id="rId1"/>
  <headerFooter>
    <oddFooter>&amp;C&amp;P／&amp;N</oddFooter>
  </headerFooter>
  <rowBreaks count="2" manualBreakCount="2">
    <brk id="43" min="1" max="34" man="1"/>
    <brk id="91" min="1"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2:I28"/>
  <sheetViews>
    <sheetView view="pageBreakPreview" zoomScale="70" zoomScaleNormal="70" zoomScaleSheetLayoutView="70" workbookViewId="0">
      <selection activeCell="L14" sqref="L14"/>
    </sheetView>
  </sheetViews>
  <sheetFormatPr defaultColWidth="9" defaultRowHeight="21.75" customHeight="1" x14ac:dyDescent="0.2"/>
  <cols>
    <col min="1" max="1" width="3" style="1" customWidth="1"/>
    <col min="2" max="2" width="6.90625" style="1" customWidth="1"/>
    <col min="3" max="3" width="16.6328125" style="1" customWidth="1"/>
    <col min="4" max="4" width="4.6328125" style="1" customWidth="1"/>
    <col min="5" max="5" width="7.08984375" style="1" customWidth="1"/>
    <col min="6" max="6" width="16" style="1" customWidth="1"/>
    <col min="7" max="7" width="6.36328125" style="1" customWidth="1"/>
    <col min="8" max="8" width="7.6328125" style="1" customWidth="1"/>
    <col min="9" max="9" width="17.26953125" style="1" customWidth="1"/>
    <col min="10" max="11" width="11.08984375" style="1" customWidth="1"/>
    <col min="12" max="16384" width="9" style="1"/>
  </cols>
  <sheetData>
    <row r="2" spans="1:9" ht="21.75" customHeight="1" x14ac:dyDescent="0.2">
      <c r="A2" s="1" t="s">
        <v>35</v>
      </c>
    </row>
    <row r="3" spans="1:9" ht="21.75" customHeight="1" x14ac:dyDescent="0.2">
      <c r="A3" s="2" t="s">
        <v>36</v>
      </c>
      <c r="B3" s="3"/>
      <c r="C3" s="3"/>
      <c r="D3" s="3"/>
      <c r="E3" s="3"/>
      <c r="F3" s="3"/>
      <c r="G3" s="3"/>
      <c r="H3" s="3"/>
      <c r="I3" s="3"/>
    </row>
    <row r="5" spans="1:9" ht="21.75" customHeight="1" x14ac:dyDescent="0.2">
      <c r="A5" s="1" t="s">
        <v>37</v>
      </c>
    </row>
    <row r="6" spans="1:9" ht="21.75" customHeight="1" x14ac:dyDescent="0.2">
      <c r="A6" s="1" t="s">
        <v>38</v>
      </c>
    </row>
    <row r="7" spans="1:9" ht="21.75" customHeight="1" x14ac:dyDescent="0.2">
      <c r="A7" s="1" t="s">
        <v>39</v>
      </c>
    </row>
    <row r="9" spans="1:9" ht="21.75" customHeight="1" x14ac:dyDescent="0.2">
      <c r="A9" s="1" t="s">
        <v>40</v>
      </c>
    </row>
    <row r="10" spans="1:9" ht="21.75" customHeight="1" x14ac:dyDescent="0.2">
      <c r="B10" s="378"/>
      <c r="C10" s="378"/>
      <c r="D10" s="378"/>
      <c r="E10" s="378"/>
      <c r="F10" s="378"/>
      <c r="G10" s="378"/>
      <c r="H10" s="378"/>
      <c r="I10" s="378"/>
    </row>
    <row r="12" spans="1:9" ht="21.75" customHeight="1" x14ac:dyDescent="0.2">
      <c r="A12" s="1" t="s">
        <v>75</v>
      </c>
    </row>
    <row r="13" spans="1:9" ht="21.75" customHeight="1" x14ac:dyDescent="0.2">
      <c r="B13" s="175"/>
      <c r="C13" s="4" t="s">
        <v>41</v>
      </c>
      <c r="E13" s="175"/>
      <c r="F13" s="4" t="s">
        <v>42</v>
      </c>
      <c r="H13" s="175"/>
      <c r="I13" s="4" t="s">
        <v>43</v>
      </c>
    </row>
    <row r="14" spans="1:9" ht="21.75" customHeight="1" x14ac:dyDescent="0.2">
      <c r="B14" s="175"/>
      <c r="C14" s="4" t="s">
        <v>44</v>
      </c>
      <c r="E14" s="175"/>
      <c r="F14" s="5" t="s">
        <v>45</v>
      </c>
      <c r="H14" s="175"/>
      <c r="I14" s="4" t="s">
        <v>46</v>
      </c>
    </row>
    <row r="15" spans="1:9" ht="21.75" customHeight="1" x14ac:dyDescent="0.2">
      <c r="B15" s="175"/>
      <c r="C15" s="4" t="s">
        <v>47</v>
      </c>
      <c r="E15" s="175"/>
      <c r="F15" s="4" t="s">
        <v>59</v>
      </c>
    </row>
    <row r="17" spans="1:9" ht="21.75" customHeight="1" x14ac:dyDescent="0.2">
      <c r="A17" s="1" t="s">
        <v>76</v>
      </c>
    </row>
    <row r="18" spans="1:9" ht="21.75" customHeight="1" x14ac:dyDescent="0.2">
      <c r="B18" s="175"/>
      <c r="C18" s="4" t="s">
        <v>48</v>
      </c>
      <c r="E18" s="175"/>
      <c r="F18" s="4" t="s">
        <v>49</v>
      </c>
      <c r="H18" s="175"/>
      <c r="I18" s="4" t="s">
        <v>50</v>
      </c>
    </row>
    <row r="19" spans="1:9" ht="21.75" customHeight="1" x14ac:dyDescent="0.2">
      <c r="B19" s="175"/>
      <c r="C19" s="4" t="s">
        <v>51</v>
      </c>
      <c r="E19" s="175"/>
      <c r="F19" s="4" t="s">
        <v>52</v>
      </c>
      <c r="H19" s="175"/>
      <c r="I19" s="4" t="s">
        <v>53</v>
      </c>
    </row>
    <row r="20" spans="1:9" ht="21.75" customHeight="1" x14ac:dyDescent="0.2">
      <c r="B20" s="175"/>
      <c r="C20" s="4" t="s">
        <v>54</v>
      </c>
      <c r="E20" s="175"/>
      <c r="F20" s="4" t="s">
        <v>55</v>
      </c>
      <c r="H20" s="175"/>
      <c r="I20" s="4" t="s">
        <v>56</v>
      </c>
    </row>
    <row r="21" spans="1:9" ht="21.75" customHeight="1" x14ac:dyDescent="0.2">
      <c r="B21" s="175"/>
      <c r="C21" s="4" t="s">
        <v>57</v>
      </c>
      <c r="E21" s="175"/>
      <c r="F21" s="4" t="s">
        <v>58</v>
      </c>
      <c r="H21" s="175"/>
      <c r="I21" s="4" t="s">
        <v>74</v>
      </c>
    </row>
    <row r="22" spans="1:9" ht="21.75" customHeight="1" x14ac:dyDescent="0.2">
      <c r="B22" s="175"/>
      <c r="C22" s="4" t="s">
        <v>60</v>
      </c>
      <c r="E22" s="175"/>
      <c r="F22" s="4" t="s">
        <v>61</v>
      </c>
      <c r="H22" s="175"/>
      <c r="I22" s="4" t="s">
        <v>62</v>
      </c>
    </row>
    <row r="23" spans="1:9" ht="21.75" customHeight="1" x14ac:dyDescent="0.2">
      <c r="B23" s="175"/>
      <c r="C23" s="4" t="s">
        <v>63</v>
      </c>
      <c r="E23" s="175"/>
      <c r="F23" s="5" t="s">
        <v>64</v>
      </c>
      <c r="H23" s="175"/>
      <c r="I23" s="4" t="s">
        <v>65</v>
      </c>
    </row>
    <row r="24" spans="1:9" ht="21.75" customHeight="1" x14ac:dyDescent="0.2">
      <c r="B24" s="175"/>
      <c r="C24" s="4" t="s">
        <v>66</v>
      </c>
      <c r="E24" s="175"/>
      <c r="F24" s="4" t="s">
        <v>67</v>
      </c>
    </row>
    <row r="26" spans="1:9" ht="21.75" customHeight="1" x14ac:dyDescent="0.2">
      <c r="A26" s="1" t="s">
        <v>68</v>
      </c>
    </row>
    <row r="27" spans="1:9" ht="87.75" customHeight="1" x14ac:dyDescent="0.2">
      <c r="B27" s="379"/>
      <c r="C27" s="379"/>
      <c r="D27" s="379"/>
      <c r="E27" s="379"/>
      <c r="F27" s="379"/>
      <c r="G27" s="379"/>
      <c r="H27" s="379"/>
      <c r="I27" s="379"/>
    </row>
    <row r="28" spans="1:9" ht="21.75" customHeight="1" x14ac:dyDescent="0.2">
      <c r="B28" s="1" t="s">
        <v>69</v>
      </c>
    </row>
  </sheetData>
  <sheetProtection algorithmName="SHA-512" hashValue="bKe0o8mNK18hNt/4z1AJYVP5b036a/AbhqnRsnbYs2ycb0n3hQ+QRJ51eK0Kll81ck3yoor/E3a34QWsW0x73g==" saltValue="WeChlOyd6XhWITkeSb45Wg==" spinCount="100000" sheet="1" objects="1" scenarios="1"/>
  <mergeCells count="2">
    <mergeCell ref="B10:I10"/>
    <mergeCell ref="B27:I27"/>
  </mergeCells>
  <phoneticPr fontId="2"/>
  <conditionalFormatting sqref="B13:B15 E13:E14 H13:H14 B18:B22 E18:E22 H18:H20">
    <cfRule type="containsBlanks" dxfId="20" priority="10">
      <formula>LEN(TRIM(B13))=0</formula>
    </cfRule>
  </conditionalFormatting>
  <conditionalFormatting sqref="B10:I10">
    <cfRule type="containsBlanks" dxfId="19" priority="9">
      <formula>LEN(TRIM(B10))=0</formula>
    </cfRule>
  </conditionalFormatting>
  <conditionalFormatting sqref="E15">
    <cfRule type="containsBlanks" dxfId="18" priority="8">
      <formula>LEN(TRIM(E15))=0</formula>
    </cfRule>
  </conditionalFormatting>
  <conditionalFormatting sqref="H21">
    <cfRule type="containsBlanks" dxfId="17" priority="7">
      <formula>LEN(TRIM(H21))=0</formula>
    </cfRule>
  </conditionalFormatting>
  <conditionalFormatting sqref="H22">
    <cfRule type="containsBlanks" dxfId="16" priority="6">
      <formula>LEN(TRIM(H22))=0</formula>
    </cfRule>
  </conditionalFormatting>
  <conditionalFormatting sqref="B23">
    <cfRule type="containsBlanks" dxfId="15" priority="5">
      <formula>LEN(TRIM(B23))=0</formula>
    </cfRule>
  </conditionalFormatting>
  <conditionalFormatting sqref="E23">
    <cfRule type="containsBlanks" dxfId="14" priority="4">
      <formula>LEN(TRIM(E23))=0</formula>
    </cfRule>
  </conditionalFormatting>
  <conditionalFormatting sqref="H23">
    <cfRule type="containsBlanks" dxfId="13" priority="3">
      <formula>LEN(TRIM(H23))=0</formula>
    </cfRule>
  </conditionalFormatting>
  <conditionalFormatting sqref="B24">
    <cfRule type="containsBlanks" dxfId="12" priority="2">
      <formula>LEN(TRIM(B24))=0</formula>
    </cfRule>
  </conditionalFormatting>
  <conditionalFormatting sqref="E24">
    <cfRule type="containsBlanks" dxfId="11" priority="1">
      <formula>LEN(TRIM(E24))=0</formula>
    </cfRule>
  </conditionalFormatting>
  <dataValidations count="1">
    <dataValidation type="list" allowBlank="1" showInputMessage="1" showErrorMessage="1" sqref="B13:B15 E13:E15 H13:H14 B18:B24 E18:E24 H18:H23">
      <formula1>"有り,無し"</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65"/>
  <sheetViews>
    <sheetView view="pageBreakPreview" zoomScale="70" zoomScaleNormal="70" zoomScaleSheetLayoutView="70" workbookViewId="0">
      <selection activeCell="AD9" sqref="AD9"/>
    </sheetView>
  </sheetViews>
  <sheetFormatPr defaultColWidth="4" defaultRowHeight="14" x14ac:dyDescent="0.2"/>
  <cols>
    <col min="1" max="5" width="3.90625" style="7" customWidth="1"/>
    <col min="6" max="6" width="1.08984375" style="6" customWidth="1"/>
    <col min="7" max="8" width="4" style="7"/>
    <col min="9" max="9" width="3.90625" style="7" customWidth="1"/>
    <col min="10" max="11" width="4" style="7"/>
    <col min="12" max="12" width="3.90625" style="7" customWidth="1"/>
    <col min="13" max="14" width="4" style="7"/>
    <col min="15" max="15" width="3.90625" style="7" customWidth="1"/>
    <col min="16" max="17" width="4" style="7"/>
    <col min="18" max="18" width="3.7265625" style="7" customWidth="1"/>
    <col min="19" max="19" width="4" style="7"/>
    <col min="20" max="20" width="1.26953125" style="7" customWidth="1"/>
    <col min="21" max="21" width="4" style="7" customWidth="1"/>
    <col min="22" max="23" width="4" style="7"/>
    <col min="24" max="24" width="1.08984375" style="7" customWidth="1"/>
    <col min="25" max="25" width="4" style="7"/>
    <col min="26" max="27" width="4" style="7" customWidth="1"/>
    <col min="28" max="31" width="4" style="7"/>
    <col min="32" max="32" width="4.26953125" style="7" bestFit="1" customWidth="1"/>
    <col min="33" max="33" width="4" style="7"/>
    <col min="34" max="34" width="4.26953125" style="7" bestFit="1" customWidth="1"/>
    <col min="35" max="35" width="3.7265625" style="7" customWidth="1"/>
    <col min="36" max="36" width="8.90625" style="7" customWidth="1"/>
    <col min="37" max="40" width="4.453125" style="7" customWidth="1"/>
    <col min="41" max="73" width="4.453125" style="7" hidden="1" customWidth="1"/>
    <col min="74" max="94" width="4.453125" style="7" customWidth="1"/>
    <col min="95" max="16384" width="4" style="7"/>
  </cols>
  <sheetData>
    <row r="1" spans="1:112" ht="20.5" customHeight="1" x14ac:dyDescent="0.2">
      <c r="A1" s="6"/>
      <c r="B1" s="6"/>
      <c r="C1" s="6"/>
      <c r="D1" s="6"/>
      <c r="E1" s="6"/>
      <c r="G1" s="6"/>
      <c r="H1" s="6"/>
      <c r="I1" s="6"/>
      <c r="J1" s="6"/>
      <c r="K1" s="6"/>
      <c r="L1" s="6"/>
      <c r="M1" s="6"/>
      <c r="N1" s="6"/>
      <c r="O1" s="6"/>
      <c r="P1" s="6"/>
      <c r="Q1" s="6"/>
      <c r="R1" s="6"/>
      <c r="S1" s="6"/>
      <c r="T1" s="6"/>
      <c r="U1" s="180" t="s">
        <v>116</v>
      </c>
      <c r="V1" s="181"/>
      <c r="W1" s="181"/>
      <c r="X1" s="181"/>
      <c r="Y1" s="181"/>
      <c r="Z1" s="181"/>
      <c r="AA1" s="181"/>
      <c r="AB1" s="181"/>
      <c r="AC1" s="181"/>
      <c r="AD1" s="181"/>
      <c r="AE1" s="181"/>
      <c r="AF1" s="181"/>
      <c r="AG1" s="181"/>
      <c r="AH1" s="181"/>
      <c r="AI1" s="182"/>
    </row>
    <row r="2" spans="1:112" ht="20.5" customHeight="1" x14ac:dyDescent="0.2">
      <c r="A2" s="6"/>
      <c r="B2" s="6"/>
      <c r="C2" s="6"/>
      <c r="D2" s="6"/>
      <c r="E2" s="6"/>
      <c r="G2" s="6"/>
      <c r="H2" s="6"/>
      <c r="I2" s="6"/>
      <c r="J2" s="6"/>
      <c r="K2" s="6"/>
      <c r="L2" s="6"/>
      <c r="M2" s="6"/>
      <c r="N2" s="6"/>
      <c r="O2" s="6"/>
      <c r="P2" s="6"/>
      <c r="Q2" s="6"/>
      <c r="R2" s="6"/>
      <c r="S2" s="6"/>
      <c r="T2" s="6"/>
      <c r="U2" s="189" t="s">
        <v>121</v>
      </c>
      <c r="V2" s="190"/>
      <c r="W2" s="190"/>
      <c r="X2" s="190"/>
      <c r="Y2" s="190"/>
      <c r="Z2" s="190"/>
      <c r="AA2" s="190"/>
      <c r="AB2" s="191"/>
      <c r="AC2" s="180"/>
      <c r="AD2" s="181"/>
      <c r="AE2" s="181"/>
      <c r="AF2" s="181"/>
      <c r="AG2" s="181"/>
      <c r="AH2" s="181"/>
      <c r="AI2" s="182"/>
    </row>
    <row r="3" spans="1:112" ht="20.5" customHeight="1" x14ac:dyDescent="0.2">
      <c r="A3" s="6"/>
      <c r="B3" s="6"/>
      <c r="C3" s="6"/>
      <c r="D3" s="6"/>
      <c r="E3" s="6"/>
      <c r="G3" s="6"/>
      <c r="H3" s="6"/>
      <c r="I3" s="6"/>
      <c r="J3" s="6"/>
      <c r="K3" s="6"/>
      <c r="L3" s="6"/>
      <c r="M3" s="6"/>
      <c r="N3" s="6"/>
      <c r="O3" s="6"/>
      <c r="P3" s="6"/>
      <c r="Q3" s="6"/>
      <c r="R3" s="6"/>
      <c r="S3" s="6"/>
      <c r="T3" s="6"/>
      <c r="U3" s="189" t="s">
        <v>122</v>
      </c>
      <c r="V3" s="190"/>
      <c r="W3" s="190"/>
      <c r="X3" s="190"/>
      <c r="Y3" s="190"/>
      <c r="Z3" s="190"/>
      <c r="AA3" s="190"/>
      <c r="AB3" s="191"/>
      <c r="AC3" s="180"/>
      <c r="AD3" s="181"/>
      <c r="AE3" s="181"/>
      <c r="AF3" s="181"/>
      <c r="AG3" s="181"/>
      <c r="AH3" s="181"/>
      <c r="AI3" s="182"/>
    </row>
    <row r="4" spans="1:112" ht="20.5" customHeight="1" x14ac:dyDescent="0.2">
      <c r="A4" s="6"/>
      <c r="B4" s="6"/>
      <c r="C4" s="6"/>
      <c r="D4" s="6"/>
      <c r="E4" s="6"/>
      <c r="G4" s="6"/>
      <c r="H4" s="6"/>
      <c r="I4" s="6"/>
      <c r="J4" s="6"/>
      <c r="K4" s="6"/>
      <c r="L4" s="6"/>
      <c r="M4" s="6"/>
      <c r="N4" s="6"/>
      <c r="O4" s="6"/>
      <c r="P4" s="6"/>
      <c r="Q4" s="6"/>
      <c r="R4" s="6"/>
      <c r="S4" s="6"/>
      <c r="T4" s="6"/>
      <c r="U4" s="132" t="s">
        <v>120</v>
      </c>
      <c r="V4" s="133"/>
      <c r="W4" s="133"/>
      <c r="X4" s="133"/>
      <c r="Y4" s="133"/>
      <c r="Z4" s="133"/>
      <c r="AA4" s="133"/>
      <c r="AB4" s="134"/>
      <c r="AC4" s="418"/>
      <c r="AD4" s="419"/>
      <c r="AE4" s="419"/>
      <c r="AF4" s="419"/>
      <c r="AG4" s="419"/>
      <c r="AH4" s="419"/>
      <c r="AI4" s="420"/>
    </row>
    <row r="5" spans="1:112" ht="20.5" customHeight="1" x14ac:dyDescent="0.2">
      <c r="A5" s="6"/>
      <c r="B5" s="6"/>
      <c r="C5" s="6"/>
      <c r="D5" s="6"/>
      <c r="E5" s="6"/>
      <c r="G5" s="6"/>
      <c r="H5" s="6"/>
      <c r="I5" s="6"/>
      <c r="J5" s="6"/>
      <c r="K5" s="6"/>
      <c r="L5" s="6"/>
      <c r="M5" s="6"/>
      <c r="N5" s="6"/>
      <c r="O5" s="6"/>
      <c r="P5" s="6"/>
      <c r="Q5" s="6"/>
      <c r="R5" s="6"/>
      <c r="S5" s="6"/>
      <c r="T5" s="6"/>
      <c r="U5" s="132" t="s">
        <v>115</v>
      </c>
      <c r="V5" s="133"/>
      <c r="W5" s="133"/>
      <c r="X5" s="133"/>
      <c r="Y5" s="133"/>
      <c r="Z5" s="133"/>
      <c r="AA5" s="133"/>
      <c r="AB5" s="134"/>
      <c r="AC5" s="180" t="str">
        <f>IF(AA15="板橋区印刷分科会所属","要審査","審査不要")</f>
        <v>審査不要</v>
      </c>
      <c r="AD5" s="181"/>
      <c r="AE5" s="181"/>
      <c r="AF5" s="181"/>
      <c r="AG5" s="181"/>
      <c r="AH5" s="181"/>
      <c r="AI5" s="182"/>
    </row>
    <row r="6" spans="1:112" ht="20.5" customHeight="1" x14ac:dyDescent="0.2">
      <c r="A6" s="6"/>
      <c r="B6" s="6"/>
      <c r="C6" s="6"/>
      <c r="D6" s="6"/>
      <c r="E6" s="6"/>
      <c r="G6" s="6"/>
      <c r="H6" s="6"/>
      <c r="I6" s="6"/>
      <c r="J6" s="6"/>
      <c r="K6" s="6"/>
      <c r="L6" s="6"/>
      <c r="M6" s="6"/>
      <c r="N6" s="6"/>
      <c r="O6" s="6"/>
      <c r="P6" s="6"/>
      <c r="Q6" s="6"/>
      <c r="R6" s="6"/>
      <c r="S6" s="6"/>
      <c r="T6" s="6"/>
      <c r="U6" s="129" t="s">
        <v>102</v>
      </c>
      <c r="V6" s="130"/>
      <c r="W6" s="130"/>
      <c r="X6" s="130"/>
      <c r="Y6" s="130"/>
      <c r="Z6" s="130"/>
      <c r="AA6" s="130"/>
      <c r="AB6" s="131"/>
      <c r="AC6" s="180"/>
      <c r="AD6" s="181"/>
      <c r="AE6" s="181"/>
      <c r="AF6" s="182"/>
      <c r="AG6" s="418"/>
      <c r="AH6" s="419"/>
      <c r="AI6" s="420"/>
    </row>
    <row r="7" spans="1:112" ht="39" customHeight="1" x14ac:dyDescent="0.2">
      <c r="A7" s="6"/>
      <c r="B7" s="6"/>
      <c r="C7" s="6"/>
      <c r="D7" s="6"/>
      <c r="E7" s="6"/>
      <c r="G7" s="6"/>
      <c r="H7" s="6"/>
      <c r="I7" s="6"/>
      <c r="J7" s="6"/>
      <c r="K7" s="6"/>
      <c r="L7" s="6"/>
      <c r="M7" s="6"/>
      <c r="N7" s="6"/>
      <c r="O7" s="6"/>
      <c r="P7" s="6"/>
      <c r="Q7" s="6"/>
      <c r="R7" s="6"/>
      <c r="S7" s="6"/>
      <c r="T7" s="6"/>
      <c r="U7" s="6"/>
      <c r="V7" s="6"/>
      <c r="W7" s="6"/>
      <c r="X7" s="6"/>
      <c r="Y7" s="6"/>
      <c r="Z7" s="6"/>
      <c r="AA7" s="6"/>
      <c r="AB7" s="6"/>
      <c r="AC7" s="9"/>
      <c r="AD7" s="9"/>
      <c r="AE7" s="9"/>
      <c r="AF7" s="9"/>
      <c r="AG7" s="10"/>
      <c r="AH7" s="10"/>
      <c r="AI7" s="10"/>
    </row>
    <row r="8" spans="1:112" s="11" customFormat="1" ht="36.75" customHeight="1" x14ac:dyDescent="0.2">
      <c r="A8" s="200" t="s">
        <v>119</v>
      </c>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O8" s="12">
        <f>AD9</f>
        <v>7</v>
      </c>
      <c r="AP8" s="12">
        <f>AF9</f>
        <v>6</v>
      </c>
      <c r="AQ8" s="12">
        <f>AH9</f>
        <v>10</v>
      </c>
      <c r="AR8" s="12" t="str">
        <f>AA11</f>
        <v>株式会社　いたばし</v>
      </c>
      <c r="AS8" s="12" t="str">
        <f>AA13</f>
        <v>赤塚　二郎</v>
      </c>
      <c r="AT8" s="12" t="str">
        <f>AA14</f>
        <v>03-3579-2060</v>
      </c>
      <c r="AU8" s="12" t="str">
        <f>G18</f>
        <v>板橋クッキーおまかせセット（プレーン味：2パック、ココア味：２パック、抹茶味：2パック）</v>
      </c>
      <c r="AV8" s="12" t="str">
        <f>G20</f>
        <v>　板橋クッキー（プレーン味）
　【10枚入り100g×２パック】</v>
      </c>
      <c r="AW8" s="13">
        <f>Q20</f>
        <v>1200</v>
      </c>
      <c r="AX8" s="12" t="str">
        <f>G21</f>
        <v>　板橋クッキー（ココア味）
　【10枚入り100g×2パック】</v>
      </c>
      <c r="AY8" s="13">
        <f>Q21</f>
        <v>1200</v>
      </c>
      <c r="AZ8" s="12" t="str">
        <f>G22</f>
        <v>板橋クッキー（抹茶味）
　【10枚入り100g×２パック】</v>
      </c>
      <c r="BA8" s="13">
        <f>Q22</f>
        <v>1200</v>
      </c>
      <c r="BB8" s="12">
        <f>U20</f>
        <v>0</v>
      </c>
      <c r="BC8" s="13">
        <f>AG20</f>
        <v>0</v>
      </c>
      <c r="BD8" s="12">
        <f>U21</f>
        <v>0</v>
      </c>
      <c r="BE8" s="13">
        <f>AG21</f>
        <v>0</v>
      </c>
      <c r="BF8" s="12">
        <f>U22</f>
        <v>0</v>
      </c>
      <c r="BG8" s="13">
        <f>AG22</f>
        <v>0</v>
      </c>
      <c r="BH8" s="13">
        <f>I25</f>
        <v>3600</v>
      </c>
      <c r="BI8" s="13">
        <f>P25</f>
        <v>200</v>
      </c>
      <c r="BJ8" s="13">
        <f>W25</f>
        <v>3800</v>
      </c>
      <c r="BK8" s="14">
        <f>AC25</f>
        <v>12666.666666666668</v>
      </c>
      <c r="BL8" s="12">
        <f>H29</f>
        <v>0</v>
      </c>
      <c r="BM8" s="12" t="str">
        <f>M29</f>
        <v>○</v>
      </c>
      <c r="BN8" s="12" t="str">
        <f>M32</f>
        <v>○</v>
      </c>
      <c r="BO8" s="12">
        <f>Q32</f>
        <v>30</v>
      </c>
      <c r="BP8" s="12">
        <f>S32</f>
        <v>0</v>
      </c>
      <c r="BQ8" s="12">
        <f>X32</f>
        <v>0</v>
      </c>
      <c r="BR8" s="12">
        <f>AA32</f>
        <v>0</v>
      </c>
      <c r="BS8" s="12">
        <f>AE32</f>
        <v>0</v>
      </c>
      <c r="BT8" s="12" t="str">
        <f>G35</f>
        <v>○</v>
      </c>
      <c r="BU8" s="12">
        <f>J35</f>
        <v>0</v>
      </c>
      <c r="DC8" s="7"/>
      <c r="DD8" s="7"/>
      <c r="DE8" s="7"/>
      <c r="DF8" s="7"/>
      <c r="DG8" s="7"/>
      <c r="DH8" s="7"/>
    </row>
    <row r="9" spans="1:112" s="11" customFormat="1" ht="26.25" customHeight="1" x14ac:dyDescent="0.2">
      <c r="A9" s="15"/>
      <c r="B9" s="15"/>
      <c r="C9" s="15"/>
      <c r="D9" s="15"/>
      <c r="E9" s="15"/>
      <c r="F9" s="15"/>
      <c r="G9" s="15"/>
      <c r="H9" s="15"/>
      <c r="I9" s="15"/>
      <c r="J9" s="15"/>
      <c r="K9" s="15"/>
      <c r="L9" s="15"/>
      <c r="M9" s="15"/>
      <c r="N9" s="15"/>
      <c r="O9" s="15"/>
      <c r="P9" s="15"/>
      <c r="Q9" s="15"/>
      <c r="R9" s="15"/>
      <c r="S9" s="15"/>
      <c r="T9" s="15"/>
      <c r="U9" s="15"/>
      <c r="V9" s="15"/>
      <c r="W9" s="15"/>
      <c r="X9" s="15"/>
      <c r="Y9" s="15"/>
      <c r="Z9" s="15" t="s">
        <v>1</v>
      </c>
      <c r="AA9" s="15"/>
      <c r="AB9" s="16"/>
      <c r="AC9" s="17" t="s">
        <v>12</v>
      </c>
      <c r="AD9" s="160">
        <v>7</v>
      </c>
      <c r="AE9" s="19" t="s">
        <v>11</v>
      </c>
      <c r="AF9" s="160">
        <v>6</v>
      </c>
      <c r="AG9" s="19" t="s">
        <v>10</v>
      </c>
      <c r="AH9" s="161">
        <v>10</v>
      </c>
      <c r="AI9" s="21" t="s">
        <v>9</v>
      </c>
    </row>
    <row r="10" spans="1:112" s="11" customFormat="1" ht="28.5" customHeight="1" x14ac:dyDescent="0.2">
      <c r="A10" s="22" t="s">
        <v>2</v>
      </c>
      <c r="B10" s="23"/>
      <c r="C10" s="23"/>
      <c r="D10" s="23"/>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row>
    <row r="11" spans="1:112" s="11" customFormat="1" ht="22.5" customHeight="1" x14ac:dyDescent="0.2">
      <c r="A11" s="23"/>
      <c r="B11" s="23"/>
      <c r="C11" s="23"/>
      <c r="D11" s="23"/>
      <c r="E11" s="15"/>
      <c r="F11" s="15"/>
      <c r="G11" s="15"/>
      <c r="H11" s="15"/>
      <c r="I11" s="15"/>
      <c r="J11" s="15"/>
      <c r="K11" s="15"/>
      <c r="L11" s="15"/>
      <c r="M11" s="15"/>
      <c r="N11" s="15"/>
      <c r="O11" s="15"/>
      <c r="P11" s="15"/>
      <c r="Q11" s="201" t="s">
        <v>8</v>
      </c>
      <c r="R11" s="201"/>
      <c r="S11" s="201"/>
      <c r="T11" s="201"/>
      <c r="U11" s="198" t="s">
        <v>3</v>
      </c>
      <c r="V11" s="198"/>
      <c r="W11" s="198"/>
      <c r="X11" s="198"/>
      <c r="Y11" s="198"/>
      <c r="Z11" s="15"/>
      <c r="AA11" s="416" t="s">
        <v>129</v>
      </c>
      <c r="AB11" s="416"/>
      <c r="AC11" s="416"/>
      <c r="AD11" s="416"/>
      <c r="AE11" s="416"/>
      <c r="AF11" s="416"/>
      <c r="AG11" s="416"/>
      <c r="AH11" s="416"/>
      <c r="AI11" s="416"/>
      <c r="AJ11" s="24"/>
      <c r="AQ11" s="24"/>
      <c r="AR11" s="24"/>
      <c r="AS11" s="24"/>
      <c r="AT11" s="24"/>
      <c r="AU11" s="24"/>
      <c r="AV11" s="24"/>
      <c r="AW11" s="24"/>
      <c r="AX11" s="24"/>
      <c r="AY11" s="24"/>
      <c r="AZ11" s="24"/>
      <c r="BA11" s="24"/>
      <c r="BB11" s="24"/>
      <c r="BC11" s="24"/>
      <c r="BD11" s="24"/>
      <c r="BE11" s="24"/>
      <c r="BF11" s="24"/>
      <c r="BG11" s="24"/>
      <c r="BH11" s="24"/>
      <c r="BI11" s="24"/>
      <c r="BJ11" s="24"/>
      <c r="BK11" s="24"/>
      <c r="BL11" s="24"/>
    </row>
    <row r="12" spans="1:112" s="11" customFormat="1" ht="22.5" customHeight="1" x14ac:dyDescent="0.2">
      <c r="A12" s="23"/>
      <c r="B12" s="23"/>
      <c r="C12" s="23"/>
      <c r="D12" s="23"/>
      <c r="E12" s="15"/>
      <c r="F12" s="15"/>
      <c r="G12" s="15"/>
      <c r="H12" s="15"/>
      <c r="I12" s="15"/>
      <c r="J12" s="15"/>
      <c r="K12" s="15"/>
      <c r="L12" s="15"/>
      <c r="M12" s="15"/>
      <c r="N12" s="15"/>
      <c r="O12" s="15"/>
      <c r="P12" s="15"/>
      <c r="Q12" s="15"/>
      <c r="R12" s="15"/>
      <c r="S12" s="15"/>
      <c r="T12" s="15"/>
      <c r="U12" s="203" t="s">
        <v>5</v>
      </c>
      <c r="V12" s="203"/>
      <c r="W12" s="203"/>
      <c r="X12" s="203"/>
      <c r="Y12" s="203"/>
      <c r="Z12" s="15"/>
      <c r="AA12" s="416" t="s">
        <v>130</v>
      </c>
      <c r="AB12" s="416"/>
      <c r="AC12" s="416"/>
      <c r="AD12" s="416"/>
      <c r="AE12" s="416" t="s">
        <v>131</v>
      </c>
      <c r="AF12" s="416"/>
      <c r="AG12" s="416"/>
      <c r="AH12" s="416"/>
      <c r="AI12" s="163"/>
      <c r="AJ12" s="24"/>
      <c r="AQ12" s="24"/>
      <c r="AR12" s="24"/>
      <c r="AS12" s="24"/>
      <c r="AT12" s="24"/>
      <c r="AU12" s="24"/>
      <c r="AV12" s="24"/>
      <c r="AW12" s="24"/>
      <c r="AX12" s="24"/>
      <c r="AY12" s="24"/>
      <c r="AZ12" s="24"/>
      <c r="BA12" s="24"/>
      <c r="BB12" s="24"/>
      <c r="BC12" s="24"/>
      <c r="BD12" s="24"/>
      <c r="BE12" s="24"/>
      <c r="BF12" s="24"/>
      <c r="BG12" s="24"/>
      <c r="BH12" s="24"/>
      <c r="BI12" s="24"/>
      <c r="BJ12" s="24"/>
      <c r="BK12" s="24"/>
      <c r="BL12" s="24"/>
      <c r="BW12" s="25"/>
    </row>
    <row r="13" spans="1:112" s="11" customFormat="1" ht="22.5" customHeight="1" x14ac:dyDescent="0.2">
      <c r="A13" s="23"/>
      <c r="B13" s="23"/>
      <c r="C13" s="23"/>
      <c r="D13" s="23"/>
      <c r="E13" s="15"/>
      <c r="F13" s="15"/>
      <c r="G13" s="15"/>
      <c r="H13" s="15"/>
      <c r="I13" s="15"/>
      <c r="J13" s="15"/>
      <c r="K13" s="15"/>
      <c r="L13" s="15"/>
      <c r="M13" s="15"/>
      <c r="N13" s="15"/>
      <c r="O13" s="15"/>
      <c r="P13" s="15"/>
      <c r="Q13" s="15"/>
      <c r="R13" s="15"/>
      <c r="S13" s="15"/>
      <c r="T13" s="15"/>
      <c r="U13" s="198" t="s">
        <v>6</v>
      </c>
      <c r="V13" s="198"/>
      <c r="W13" s="198"/>
      <c r="X13" s="198"/>
      <c r="Y13" s="198"/>
      <c r="Z13" s="15"/>
      <c r="AA13" s="417" t="s">
        <v>132</v>
      </c>
      <c r="AB13" s="417"/>
      <c r="AC13" s="417"/>
      <c r="AD13" s="417"/>
      <c r="AE13" s="417"/>
      <c r="AF13" s="417"/>
      <c r="AG13" s="417"/>
      <c r="AH13" s="417"/>
      <c r="AI13" s="417"/>
      <c r="AQ13" s="24"/>
      <c r="AR13" s="24"/>
      <c r="AS13" s="24"/>
      <c r="AT13" s="24"/>
      <c r="AU13" s="24"/>
      <c r="AV13" s="24"/>
      <c r="AW13" s="24"/>
      <c r="AX13" s="24"/>
      <c r="AY13" s="24"/>
      <c r="AZ13" s="24"/>
      <c r="BA13" s="24"/>
      <c r="BB13" s="24"/>
      <c r="BC13" s="24"/>
      <c r="BD13" s="24"/>
      <c r="BE13" s="24"/>
      <c r="BF13" s="24"/>
      <c r="BG13" s="24"/>
      <c r="BH13" s="24"/>
      <c r="BI13" s="24"/>
      <c r="BJ13" s="24"/>
      <c r="BK13" s="24"/>
      <c r="BL13" s="24"/>
    </row>
    <row r="14" spans="1:112" s="11" customFormat="1" ht="22.5" customHeight="1" x14ac:dyDescent="0.2">
      <c r="A14" s="23"/>
      <c r="B14" s="23"/>
      <c r="C14" s="23"/>
      <c r="D14" s="23"/>
      <c r="E14" s="15"/>
      <c r="F14" s="15"/>
      <c r="G14" s="15"/>
      <c r="H14" s="15"/>
      <c r="I14" s="15"/>
      <c r="J14" s="15"/>
      <c r="K14" s="15"/>
      <c r="L14" s="15"/>
      <c r="M14" s="15"/>
      <c r="N14" s="15"/>
      <c r="O14" s="15"/>
      <c r="P14" s="15"/>
      <c r="Q14" s="15"/>
      <c r="R14" s="15"/>
      <c r="S14" s="15"/>
      <c r="T14" s="15"/>
      <c r="U14" s="198" t="s">
        <v>7</v>
      </c>
      <c r="V14" s="198"/>
      <c r="W14" s="198"/>
      <c r="X14" s="198"/>
      <c r="Y14" s="198"/>
      <c r="Z14" s="15"/>
      <c r="AA14" s="417" t="s">
        <v>133</v>
      </c>
      <c r="AB14" s="417"/>
      <c r="AC14" s="417"/>
      <c r="AD14" s="417"/>
      <c r="AE14" s="417"/>
      <c r="AF14" s="417"/>
      <c r="AG14" s="417"/>
      <c r="AH14" s="417"/>
      <c r="AI14" s="417"/>
      <c r="AQ14" s="24"/>
      <c r="AR14" s="24"/>
      <c r="AS14" s="24"/>
      <c r="AT14" s="24"/>
      <c r="AU14" s="24"/>
      <c r="AV14" s="24"/>
      <c r="AW14" s="24"/>
      <c r="AX14" s="24"/>
      <c r="AY14" s="24"/>
      <c r="AZ14" s="24"/>
      <c r="BA14" s="24"/>
      <c r="BB14" s="24"/>
      <c r="BC14" s="24"/>
      <c r="BD14" s="24"/>
      <c r="BE14" s="24"/>
      <c r="BF14" s="24"/>
      <c r="BG14" s="24"/>
      <c r="BH14" s="24"/>
      <c r="BI14" s="24"/>
      <c r="BJ14" s="24"/>
      <c r="BK14" s="24"/>
      <c r="BL14" s="24"/>
    </row>
    <row r="15" spans="1:112" s="11" customFormat="1" ht="22.5" customHeight="1" x14ac:dyDescent="0.2">
      <c r="A15" s="23"/>
      <c r="B15" s="23"/>
      <c r="C15" s="23"/>
      <c r="D15" s="23"/>
      <c r="E15" s="15"/>
      <c r="F15" s="15"/>
      <c r="G15" s="15"/>
      <c r="H15" s="15"/>
      <c r="I15" s="15"/>
      <c r="J15" s="15"/>
      <c r="K15" s="15"/>
      <c r="L15" s="15"/>
      <c r="M15" s="15"/>
      <c r="N15" s="15"/>
      <c r="O15" s="15"/>
      <c r="P15" s="15"/>
      <c r="Q15" s="15"/>
      <c r="R15" s="15"/>
      <c r="S15" s="15"/>
      <c r="T15" s="15"/>
      <c r="U15" s="350" t="s">
        <v>96</v>
      </c>
      <c r="V15" s="350"/>
      <c r="W15" s="350"/>
      <c r="X15" s="350"/>
      <c r="Y15" s="350"/>
      <c r="Z15" s="15"/>
      <c r="AA15" s="413" t="s">
        <v>143</v>
      </c>
      <c r="AB15" s="413"/>
      <c r="AC15" s="413"/>
      <c r="AD15" s="413"/>
      <c r="AE15" s="413"/>
      <c r="AF15" s="413"/>
      <c r="AG15" s="413"/>
      <c r="AH15" s="413"/>
      <c r="AI15" s="413"/>
      <c r="AJ15" s="26"/>
      <c r="AK15" s="26"/>
      <c r="AQ15" s="24"/>
      <c r="AR15" s="24"/>
      <c r="AS15" s="24"/>
      <c r="AT15" s="24"/>
      <c r="AU15" s="24"/>
      <c r="AV15" s="24"/>
      <c r="AW15" s="24"/>
      <c r="AX15" s="24"/>
      <c r="AY15" s="24"/>
      <c r="AZ15" s="24"/>
      <c r="BA15" s="24"/>
      <c r="BB15" s="24"/>
      <c r="BC15" s="24"/>
      <c r="BD15" s="24"/>
      <c r="BE15" s="24"/>
      <c r="BF15" s="24"/>
      <c r="BG15" s="24"/>
      <c r="BH15" s="24"/>
      <c r="BI15" s="24"/>
      <c r="BJ15" s="24"/>
      <c r="BK15" s="24"/>
      <c r="BL15" s="24"/>
    </row>
    <row r="16" spans="1:112" s="11" customFormat="1" ht="15.75" customHeight="1" x14ac:dyDescent="0.2">
      <c r="A16" s="27"/>
      <c r="B16" s="27"/>
      <c r="C16" s="27"/>
      <c r="D16" s="27"/>
      <c r="E16" s="27"/>
      <c r="F16" s="15"/>
      <c r="G16" s="27"/>
      <c r="H16" s="27"/>
      <c r="I16" s="27"/>
      <c r="J16" s="27"/>
      <c r="K16" s="27"/>
      <c r="L16" s="27"/>
      <c r="M16" s="27"/>
      <c r="N16" s="27"/>
      <c r="O16" s="27"/>
      <c r="P16" s="27"/>
      <c r="Q16" s="27"/>
      <c r="R16" s="27"/>
      <c r="S16" s="27"/>
      <c r="T16" s="27"/>
      <c r="U16" s="179" t="s">
        <v>128</v>
      </c>
      <c r="V16" s="179"/>
      <c r="W16" s="179"/>
      <c r="X16" s="179"/>
      <c r="Y16" s="179"/>
      <c r="Z16" s="28"/>
      <c r="AA16" s="164"/>
      <c r="AB16" s="164"/>
      <c r="AC16" s="164"/>
      <c r="AD16" s="164"/>
      <c r="AE16" s="164"/>
      <c r="AF16" s="164"/>
      <c r="AG16" s="164"/>
      <c r="AH16" s="164"/>
      <c r="AI16" s="164"/>
    </row>
    <row r="17" spans="1:98" s="11" customFormat="1" ht="32.25" customHeight="1" x14ac:dyDescent="0.2">
      <c r="A17" s="352" t="s">
        <v>70</v>
      </c>
      <c r="B17" s="352"/>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352"/>
    </row>
    <row r="18" spans="1:98" ht="41.25" customHeight="1" x14ac:dyDescent="0.2">
      <c r="A18" s="204" t="s">
        <v>109</v>
      </c>
      <c r="B18" s="205"/>
      <c r="C18" s="205"/>
      <c r="D18" s="205"/>
      <c r="E18" s="205"/>
      <c r="F18" s="120"/>
      <c r="G18" s="414" t="s">
        <v>134</v>
      </c>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5"/>
      <c r="AJ18" s="29"/>
    </row>
    <row r="19" spans="1:98" ht="21" customHeight="1" x14ac:dyDescent="0.2">
      <c r="A19" s="211" t="s">
        <v>110</v>
      </c>
      <c r="B19" s="212"/>
      <c r="C19" s="212"/>
      <c r="D19" s="212"/>
      <c r="E19" s="212"/>
      <c r="F19" s="213" t="s">
        <v>83</v>
      </c>
      <c r="G19" s="214"/>
      <c r="H19" s="214"/>
      <c r="I19" s="214"/>
      <c r="J19" s="214"/>
      <c r="K19" s="214"/>
      <c r="L19" s="214"/>
      <c r="M19" s="214"/>
      <c r="N19" s="214"/>
      <c r="O19" s="214"/>
      <c r="P19" s="215"/>
      <c r="Q19" s="208" t="s">
        <v>13</v>
      </c>
      <c r="R19" s="209"/>
      <c r="S19" s="210"/>
      <c r="T19" s="225" t="s">
        <v>83</v>
      </c>
      <c r="U19" s="209"/>
      <c r="V19" s="209"/>
      <c r="W19" s="209"/>
      <c r="X19" s="209"/>
      <c r="Y19" s="209"/>
      <c r="Z19" s="209"/>
      <c r="AA19" s="209"/>
      <c r="AB19" s="209"/>
      <c r="AC19" s="209"/>
      <c r="AD19" s="209"/>
      <c r="AE19" s="209"/>
      <c r="AF19" s="226"/>
      <c r="AG19" s="208" t="s">
        <v>14</v>
      </c>
      <c r="AH19" s="209"/>
      <c r="AI19" s="210"/>
      <c r="AJ19" s="29"/>
    </row>
    <row r="20" spans="1:98" ht="48.75" customHeight="1" x14ac:dyDescent="0.2">
      <c r="A20" s="211"/>
      <c r="B20" s="212"/>
      <c r="C20" s="212"/>
      <c r="D20" s="212"/>
      <c r="E20" s="212"/>
      <c r="F20" s="30"/>
      <c r="G20" s="411" t="s">
        <v>77</v>
      </c>
      <c r="H20" s="412"/>
      <c r="I20" s="412"/>
      <c r="J20" s="412"/>
      <c r="K20" s="412"/>
      <c r="L20" s="412"/>
      <c r="M20" s="412"/>
      <c r="N20" s="412"/>
      <c r="O20" s="412"/>
      <c r="P20" s="412"/>
      <c r="Q20" s="405">
        <v>1200</v>
      </c>
      <c r="R20" s="405"/>
      <c r="S20" s="406"/>
      <c r="T20" s="31"/>
      <c r="U20" s="240"/>
      <c r="V20" s="240"/>
      <c r="W20" s="240"/>
      <c r="X20" s="240"/>
      <c r="Y20" s="240"/>
      <c r="Z20" s="240"/>
      <c r="AA20" s="240"/>
      <c r="AB20" s="240"/>
      <c r="AC20" s="240"/>
      <c r="AD20" s="240"/>
      <c r="AE20" s="240"/>
      <c r="AF20" s="241"/>
      <c r="AG20" s="242"/>
      <c r="AH20" s="242"/>
      <c r="AI20" s="243"/>
      <c r="AJ20" s="29"/>
    </row>
    <row r="21" spans="1:98" ht="48.75" customHeight="1" x14ac:dyDescent="0.2">
      <c r="A21" s="211" t="b">
        <v>0</v>
      </c>
      <c r="B21" s="212"/>
      <c r="C21" s="212"/>
      <c r="D21" s="212"/>
      <c r="E21" s="212"/>
      <c r="F21" s="32"/>
      <c r="G21" s="411" t="s">
        <v>78</v>
      </c>
      <c r="H21" s="412"/>
      <c r="I21" s="412"/>
      <c r="J21" s="412"/>
      <c r="K21" s="412"/>
      <c r="L21" s="412"/>
      <c r="M21" s="412"/>
      <c r="N21" s="412"/>
      <c r="O21" s="412"/>
      <c r="P21" s="412"/>
      <c r="Q21" s="405">
        <v>1200</v>
      </c>
      <c r="R21" s="405"/>
      <c r="S21" s="406"/>
      <c r="T21" s="33"/>
      <c r="U21" s="220"/>
      <c r="V21" s="220"/>
      <c r="W21" s="220"/>
      <c r="X21" s="220"/>
      <c r="Y21" s="220"/>
      <c r="Z21" s="220"/>
      <c r="AA21" s="220"/>
      <c r="AB21" s="220"/>
      <c r="AC21" s="220"/>
      <c r="AD21" s="220"/>
      <c r="AE21" s="220"/>
      <c r="AF21" s="216"/>
      <c r="AG21" s="221"/>
      <c r="AH21" s="221"/>
      <c r="AI21" s="222"/>
      <c r="AJ21" s="29"/>
    </row>
    <row r="22" spans="1:98" ht="48.75" customHeight="1" x14ac:dyDescent="0.2">
      <c r="A22" s="211"/>
      <c r="B22" s="212"/>
      <c r="C22" s="212"/>
      <c r="D22" s="212"/>
      <c r="E22" s="212"/>
      <c r="F22" s="34"/>
      <c r="G22" s="407" t="s">
        <v>86</v>
      </c>
      <c r="H22" s="408"/>
      <c r="I22" s="408"/>
      <c r="J22" s="408"/>
      <c r="K22" s="408"/>
      <c r="L22" s="408"/>
      <c r="M22" s="408"/>
      <c r="N22" s="408"/>
      <c r="O22" s="408"/>
      <c r="P22" s="408"/>
      <c r="Q22" s="409">
        <v>1200</v>
      </c>
      <c r="R22" s="409"/>
      <c r="S22" s="410"/>
      <c r="T22" s="35"/>
      <c r="U22" s="257"/>
      <c r="V22" s="257"/>
      <c r="W22" s="257"/>
      <c r="X22" s="257"/>
      <c r="Y22" s="257"/>
      <c r="Z22" s="257"/>
      <c r="AA22" s="257"/>
      <c r="AB22" s="257"/>
      <c r="AC22" s="257"/>
      <c r="AD22" s="257"/>
      <c r="AE22" s="257"/>
      <c r="AF22" s="223"/>
      <c r="AG22" s="250"/>
      <c r="AH22" s="250"/>
      <c r="AI22" s="251"/>
      <c r="AJ22" s="29"/>
      <c r="CT22" s="36"/>
    </row>
    <row r="23" spans="1:98" ht="11.25" customHeight="1" thickBot="1" x14ac:dyDescent="0.25">
      <c r="A23" s="290" t="s">
        <v>111</v>
      </c>
      <c r="B23" s="291"/>
      <c r="C23" s="291"/>
      <c r="D23" s="291"/>
      <c r="E23" s="291"/>
      <c r="F23" s="37"/>
      <c r="G23" s="38"/>
      <c r="H23" s="38"/>
      <c r="I23" s="38"/>
      <c r="J23" s="38"/>
      <c r="K23" s="38"/>
      <c r="L23" s="38"/>
      <c r="M23" s="39"/>
      <c r="N23" s="38"/>
      <c r="O23" s="38"/>
      <c r="P23" s="38"/>
      <c r="Q23" s="38"/>
      <c r="R23" s="38"/>
      <c r="S23" s="38"/>
      <c r="T23" s="39"/>
      <c r="U23" s="38"/>
      <c r="V23" s="38"/>
      <c r="W23" s="38"/>
      <c r="X23" s="38"/>
      <c r="Y23" s="38"/>
      <c r="Z23" s="38"/>
      <c r="AA23" s="38"/>
      <c r="AB23" s="38"/>
      <c r="AC23" s="39"/>
      <c r="AD23" s="39"/>
      <c r="AE23" s="39"/>
      <c r="AF23" s="39"/>
      <c r="AG23" s="40"/>
      <c r="AH23" s="40"/>
      <c r="AI23" s="121"/>
      <c r="AJ23" s="29"/>
    </row>
    <row r="24" spans="1:98" ht="34.5" customHeight="1" thickTop="1" x14ac:dyDescent="0.2">
      <c r="A24" s="372"/>
      <c r="B24" s="373"/>
      <c r="C24" s="373"/>
      <c r="D24" s="373"/>
      <c r="E24" s="373"/>
      <c r="F24" s="41"/>
      <c r="G24" s="8"/>
      <c r="H24" s="8"/>
      <c r="I24" s="244" t="s">
        <v>79</v>
      </c>
      <c r="J24" s="245"/>
      <c r="K24" s="245"/>
      <c r="L24" s="245"/>
      <c r="M24" s="246"/>
      <c r="N24" s="377" t="s">
        <v>20</v>
      </c>
      <c r="O24" s="271"/>
      <c r="P24" s="247" t="s">
        <v>26</v>
      </c>
      <c r="Q24" s="248"/>
      <c r="R24" s="248"/>
      <c r="S24" s="248"/>
      <c r="T24" s="249"/>
      <c r="U24" s="271" t="s">
        <v>21</v>
      </c>
      <c r="V24" s="271"/>
      <c r="W24" s="272" t="s">
        <v>73</v>
      </c>
      <c r="X24" s="273"/>
      <c r="Y24" s="273"/>
      <c r="Z24" s="273"/>
      <c r="AA24" s="274"/>
      <c r="AB24" s="42"/>
      <c r="AC24" s="265" t="s">
        <v>24</v>
      </c>
      <c r="AD24" s="266"/>
      <c r="AE24" s="266"/>
      <c r="AF24" s="266"/>
      <c r="AG24" s="267"/>
      <c r="AH24" s="42"/>
      <c r="AI24" s="121"/>
      <c r="AJ24" s="29"/>
    </row>
    <row r="25" spans="1:98" ht="30" customHeight="1" thickBot="1" x14ac:dyDescent="0.25">
      <c r="A25" s="372"/>
      <c r="B25" s="373"/>
      <c r="C25" s="373"/>
      <c r="D25" s="373"/>
      <c r="E25" s="373"/>
      <c r="F25" s="41"/>
      <c r="G25" s="8"/>
      <c r="H25" s="8"/>
      <c r="I25" s="374">
        <f>SUM(Q20,Q21,Q22,AG20,AG21,AG22)</f>
        <v>3600</v>
      </c>
      <c r="J25" s="375"/>
      <c r="K25" s="375"/>
      <c r="L25" s="375"/>
      <c r="M25" s="376"/>
      <c r="N25" s="43"/>
      <c r="O25" s="42"/>
      <c r="P25" s="402">
        <v>200</v>
      </c>
      <c r="Q25" s="403"/>
      <c r="R25" s="403"/>
      <c r="S25" s="403"/>
      <c r="T25" s="404"/>
      <c r="U25" s="42"/>
      <c r="V25" s="44"/>
      <c r="W25" s="275">
        <f>SUM(I25,P25,)</f>
        <v>3800</v>
      </c>
      <c r="X25" s="276"/>
      <c r="Y25" s="276"/>
      <c r="Z25" s="276"/>
      <c r="AA25" s="277"/>
      <c r="AB25" s="8"/>
      <c r="AC25" s="268">
        <f>W25/30*100</f>
        <v>12666.666666666668</v>
      </c>
      <c r="AD25" s="269"/>
      <c r="AE25" s="269"/>
      <c r="AF25" s="269"/>
      <c r="AG25" s="270"/>
      <c r="AH25" s="8"/>
      <c r="AI25" s="121"/>
      <c r="AJ25" s="29"/>
    </row>
    <row r="26" spans="1:98" s="52" customFormat="1" ht="26.25" customHeight="1" thickTop="1" thickBot="1" x14ac:dyDescent="0.25">
      <c r="A26" s="372"/>
      <c r="B26" s="373"/>
      <c r="C26" s="373"/>
      <c r="D26" s="373"/>
      <c r="E26" s="373"/>
      <c r="F26" s="45"/>
      <c r="G26" s="46"/>
      <c r="H26" s="46"/>
      <c r="I26" s="43"/>
      <c r="J26" s="43"/>
      <c r="K26" s="43"/>
      <c r="L26" s="43"/>
      <c r="M26" s="43"/>
      <c r="N26" s="47"/>
      <c r="O26" s="43"/>
      <c r="P26" s="43"/>
      <c r="Q26" s="43"/>
      <c r="R26" s="43"/>
      <c r="S26" s="43"/>
      <c r="T26" s="46"/>
      <c r="U26" s="46"/>
      <c r="V26" s="46"/>
      <c r="W26" s="46"/>
      <c r="X26" s="46"/>
      <c r="Y26" s="46"/>
      <c r="Z26" s="46"/>
      <c r="AA26" s="48"/>
      <c r="AB26" s="46"/>
      <c r="AC26" s="252" t="s">
        <v>25</v>
      </c>
      <c r="AD26" s="253"/>
      <c r="AE26" s="253"/>
      <c r="AF26" s="253"/>
      <c r="AG26" s="254"/>
      <c r="AH26" s="48"/>
      <c r="AI26" s="122"/>
      <c r="AJ26" s="49"/>
      <c r="AK26" s="50"/>
      <c r="AL26" s="51"/>
      <c r="AM26" s="51"/>
      <c r="AN26" s="51"/>
      <c r="AW26" s="51"/>
      <c r="AX26" s="51"/>
      <c r="AY26" s="51"/>
      <c r="BC26" s="51"/>
      <c r="BD26" s="51"/>
      <c r="BE26" s="51"/>
    </row>
    <row r="27" spans="1:98" ht="11.15" customHeight="1" thickTop="1" x14ac:dyDescent="0.2">
      <c r="A27" s="155"/>
      <c r="B27" s="156"/>
      <c r="C27" s="156"/>
      <c r="D27" s="156"/>
      <c r="E27" s="156"/>
      <c r="F27" s="41"/>
      <c r="G27" s="54"/>
      <c r="H27" s="55"/>
      <c r="I27" s="55"/>
      <c r="J27" s="55"/>
      <c r="K27" s="55"/>
      <c r="L27" s="55"/>
      <c r="M27" s="56"/>
      <c r="N27" s="55"/>
      <c r="O27" s="55"/>
      <c r="P27" s="55"/>
      <c r="Q27" s="55"/>
      <c r="R27" s="55"/>
      <c r="S27" s="55"/>
      <c r="T27" s="56"/>
      <c r="U27" s="55"/>
      <c r="V27" s="55"/>
      <c r="W27" s="55"/>
      <c r="X27" s="55"/>
      <c r="Y27" s="55"/>
      <c r="Z27" s="55"/>
      <c r="AA27" s="56"/>
      <c r="AB27" s="8"/>
      <c r="AC27" s="8"/>
      <c r="AD27" s="8"/>
      <c r="AE27" s="8"/>
      <c r="AF27" s="8"/>
      <c r="AG27" s="57"/>
      <c r="AH27" s="57"/>
      <c r="AI27" s="121"/>
      <c r="AJ27" s="29"/>
      <c r="AK27" s="58"/>
      <c r="AL27" s="58"/>
      <c r="AM27" s="58"/>
      <c r="AN27" s="58"/>
      <c r="AW27" s="58"/>
      <c r="AX27" s="58"/>
      <c r="AY27" s="58"/>
      <c r="BC27" s="58"/>
      <c r="BD27" s="58"/>
      <c r="BE27" s="58"/>
    </row>
    <row r="28" spans="1:98" ht="7.5" customHeight="1" x14ac:dyDescent="0.2">
      <c r="A28" s="153"/>
      <c r="B28" s="154"/>
      <c r="C28" s="154"/>
      <c r="D28" s="154"/>
      <c r="E28" s="60"/>
      <c r="F28" s="37"/>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106"/>
      <c r="AK28" s="58"/>
      <c r="AL28" s="58"/>
      <c r="AM28" s="58"/>
      <c r="AN28" s="58"/>
      <c r="AW28" s="58"/>
      <c r="AX28" s="58"/>
      <c r="AY28" s="58"/>
      <c r="BC28" s="58"/>
      <c r="BD28" s="58"/>
      <c r="BE28" s="58"/>
    </row>
    <row r="29" spans="1:98" ht="26.15" customHeight="1" x14ac:dyDescent="0.2">
      <c r="A29" s="282" t="s">
        <v>4</v>
      </c>
      <c r="B29" s="283"/>
      <c r="C29" s="283"/>
      <c r="D29" s="283"/>
      <c r="E29" s="283"/>
      <c r="F29" s="41"/>
      <c r="G29" s="8"/>
      <c r="H29" s="152"/>
      <c r="I29" s="63" t="s">
        <v>81</v>
      </c>
      <c r="J29" s="144"/>
      <c r="K29" s="144"/>
      <c r="L29" s="42"/>
      <c r="M29" s="158" t="s">
        <v>71</v>
      </c>
      <c r="N29" s="263" t="s">
        <v>82</v>
      </c>
      <c r="O29" s="263"/>
      <c r="P29" s="263"/>
      <c r="Q29" s="8"/>
      <c r="R29" s="8"/>
      <c r="S29" s="8"/>
      <c r="T29" s="8"/>
      <c r="U29" s="8"/>
      <c r="V29" s="8"/>
      <c r="W29" s="8"/>
      <c r="X29" s="8"/>
      <c r="Y29" s="8"/>
      <c r="Z29" s="8"/>
      <c r="AA29" s="8"/>
      <c r="AB29" s="8"/>
      <c r="AC29" s="8"/>
      <c r="AD29" s="8"/>
      <c r="AE29" s="8"/>
      <c r="AF29" s="8"/>
      <c r="AG29" s="8"/>
      <c r="AH29" s="8"/>
      <c r="AI29" s="124"/>
      <c r="AK29" s="58"/>
      <c r="AL29" s="58"/>
      <c r="AM29" s="58"/>
      <c r="AN29" s="58"/>
      <c r="AQ29" s="149"/>
      <c r="AW29" s="58"/>
      <c r="AX29" s="58"/>
      <c r="AY29" s="58"/>
      <c r="BB29" s="149"/>
      <c r="BC29" s="58"/>
      <c r="BD29" s="58"/>
      <c r="BE29" s="58"/>
      <c r="BH29" s="149"/>
      <c r="BJ29" s="151"/>
      <c r="BQ29" s="145"/>
      <c r="BR29" s="145"/>
    </row>
    <row r="30" spans="1:98" ht="7.5" customHeight="1" x14ac:dyDescent="0.2">
      <c r="A30" s="155"/>
      <c r="B30" s="156"/>
      <c r="C30" s="156"/>
      <c r="D30" s="156"/>
      <c r="E30" s="68"/>
      <c r="F30" s="41"/>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119"/>
    </row>
    <row r="31" spans="1:98" ht="7.5" customHeight="1" x14ac:dyDescent="0.2">
      <c r="A31" s="155"/>
      <c r="B31" s="156"/>
      <c r="C31" s="156"/>
      <c r="D31" s="156"/>
      <c r="E31" s="68"/>
      <c r="F31" s="32"/>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125"/>
    </row>
    <row r="32" spans="1:98" ht="25.5" customHeight="1" x14ac:dyDescent="0.2">
      <c r="A32" s="155"/>
      <c r="B32" s="156"/>
      <c r="C32" s="156"/>
      <c r="D32" s="156"/>
      <c r="E32" s="68"/>
      <c r="F32" s="41"/>
      <c r="G32" s="42"/>
      <c r="H32" s="149" t="s">
        <v>84</v>
      </c>
      <c r="I32" s="149"/>
      <c r="J32" s="69"/>
      <c r="K32" s="8"/>
      <c r="L32" s="8"/>
      <c r="M32" s="158" t="s">
        <v>71</v>
      </c>
      <c r="N32" s="263" t="s">
        <v>15</v>
      </c>
      <c r="O32" s="263"/>
      <c r="P32" s="263"/>
      <c r="Q32" s="162">
        <v>30</v>
      </c>
      <c r="R32" s="149" t="s">
        <v>16</v>
      </c>
      <c r="S32" s="152"/>
      <c r="T32" s="263" t="s">
        <v>80</v>
      </c>
      <c r="U32" s="263"/>
      <c r="V32" s="263"/>
      <c r="W32" s="263"/>
      <c r="X32" s="264"/>
      <c r="Y32" s="264"/>
      <c r="Z32" s="72" t="s">
        <v>85</v>
      </c>
      <c r="AA32" s="152"/>
      <c r="AB32" s="63" t="s">
        <v>72</v>
      </c>
      <c r="AC32" s="144"/>
      <c r="AD32" s="144"/>
      <c r="AE32" s="264"/>
      <c r="AF32" s="264"/>
      <c r="AG32" s="264"/>
      <c r="AH32" s="264"/>
      <c r="AI32" s="126" t="s">
        <v>33</v>
      </c>
    </row>
    <row r="33" spans="1:75" ht="7.5" customHeight="1" x14ac:dyDescent="0.2">
      <c r="A33" s="155"/>
      <c r="B33" s="156"/>
      <c r="C33" s="156"/>
      <c r="D33" s="156"/>
      <c r="E33" s="68"/>
      <c r="F33" s="73"/>
      <c r="G33" s="74"/>
      <c r="H33" s="74"/>
      <c r="I33" s="74"/>
      <c r="J33" s="74"/>
      <c r="K33" s="75"/>
      <c r="L33" s="75"/>
      <c r="M33" s="74"/>
      <c r="N33" s="74"/>
      <c r="O33" s="74"/>
      <c r="P33" s="74"/>
      <c r="Q33" s="74"/>
      <c r="R33" s="74"/>
      <c r="S33" s="74"/>
      <c r="T33" s="74"/>
      <c r="U33" s="74"/>
      <c r="V33" s="74"/>
      <c r="W33" s="74"/>
      <c r="X33" s="74"/>
      <c r="Y33" s="74"/>
      <c r="Z33" s="74"/>
      <c r="AA33" s="74"/>
      <c r="AB33" s="74"/>
      <c r="AC33" s="74"/>
      <c r="AD33" s="74"/>
      <c r="AE33" s="74"/>
      <c r="AF33" s="74"/>
      <c r="AG33" s="74"/>
      <c r="AH33" s="74"/>
      <c r="AI33" s="127"/>
    </row>
    <row r="34" spans="1:75" ht="7.5" customHeight="1" x14ac:dyDescent="0.2">
      <c r="A34" s="153"/>
      <c r="B34" s="154"/>
      <c r="C34" s="154"/>
      <c r="D34" s="154"/>
      <c r="E34" s="60"/>
      <c r="F34" s="37"/>
      <c r="G34" s="61"/>
      <c r="H34" s="61"/>
      <c r="I34" s="61"/>
      <c r="J34" s="61"/>
      <c r="K34" s="61"/>
      <c r="L34" s="61"/>
      <c r="M34" s="61"/>
      <c r="N34" s="61"/>
      <c r="O34" s="61"/>
      <c r="P34" s="61"/>
      <c r="Q34" s="61"/>
      <c r="R34" s="61"/>
      <c r="S34" s="153"/>
      <c r="T34" s="154"/>
      <c r="U34" s="154"/>
      <c r="V34" s="154"/>
      <c r="W34" s="77"/>
      <c r="X34" s="78"/>
      <c r="Y34" s="61"/>
      <c r="Z34" s="61"/>
      <c r="AA34" s="61"/>
      <c r="AB34" s="61"/>
      <c r="AC34" s="61"/>
      <c r="AD34" s="61"/>
      <c r="AE34" s="61"/>
      <c r="AF34" s="61"/>
      <c r="AG34" s="61"/>
      <c r="AH34" s="61"/>
      <c r="AI34" s="106"/>
    </row>
    <row r="35" spans="1:75" ht="26.15" customHeight="1" x14ac:dyDescent="0.2">
      <c r="A35" s="282" t="s">
        <v>23</v>
      </c>
      <c r="B35" s="283"/>
      <c r="C35" s="283"/>
      <c r="D35" s="283"/>
      <c r="E35" s="283"/>
      <c r="F35" s="41"/>
      <c r="G35" s="158" t="s">
        <v>71</v>
      </c>
      <c r="H35" s="149">
        <v>60</v>
      </c>
      <c r="I35" s="149"/>
      <c r="J35" s="152"/>
      <c r="K35" s="149">
        <v>80</v>
      </c>
      <c r="L35" s="149"/>
      <c r="M35" s="152"/>
      <c r="N35" s="79">
        <v>100</v>
      </c>
      <c r="O35" s="149"/>
      <c r="P35" s="152"/>
      <c r="Q35" s="79">
        <v>120</v>
      </c>
      <c r="R35" s="149"/>
      <c r="S35" s="282" t="s">
        <v>30</v>
      </c>
      <c r="T35" s="283"/>
      <c r="U35" s="283"/>
      <c r="V35" s="283"/>
      <c r="W35" s="284"/>
      <c r="X35" s="80"/>
      <c r="Y35" s="158" t="s">
        <v>71</v>
      </c>
      <c r="Z35" s="285" t="s">
        <v>17</v>
      </c>
      <c r="AA35" s="285"/>
      <c r="AB35" s="149"/>
      <c r="AC35" s="152"/>
      <c r="AD35" s="285" t="s">
        <v>18</v>
      </c>
      <c r="AE35" s="285"/>
      <c r="AF35" s="149"/>
      <c r="AG35" s="152"/>
      <c r="AH35" s="328" t="s">
        <v>19</v>
      </c>
      <c r="AI35" s="329"/>
    </row>
    <row r="36" spans="1:75" ht="7.5" customHeight="1" x14ac:dyDescent="0.2">
      <c r="A36" s="83"/>
      <c r="B36" s="81"/>
      <c r="C36" s="81"/>
      <c r="D36" s="81"/>
      <c r="E36" s="82"/>
      <c r="F36" s="73"/>
      <c r="G36" s="74"/>
      <c r="H36" s="74"/>
      <c r="I36" s="74"/>
      <c r="J36" s="74"/>
      <c r="K36" s="74"/>
      <c r="L36" s="74"/>
      <c r="M36" s="74"/>
      <c r="N36" s="74"/>
      <c r="O36" s="74"/>
      <c r="P36" s="74"/>
      <c r="Q36" s="74"/>
      <c r="R36" s="74"/>
      <c r="S36" s="83"/>
      <c r="T36" s="81"/>
      <c r="U36" s="81"/>
      <c r="V36" s="81"/>
      <c r="W36" s="84"/>
      <c r="X36" s="85"/>
      <c r="Y36" s="74"/>
      <c r="Z36" s="74"/>
      <c r="AA36" s="74"/>
      <c r="AB36" s="74"/>
      <c r="AC36" s="74"/>
      <c r="AD36" s="74"/>
      <c r="AE36" s="74"/>
      <c r="AF36" s="74"/>
      <c r="AG36" s="74"/>
      <c r="AH36" s="74"/>
      <c r="AI36" s="127"/>
    </row>
    <row r="37" spans="1:75" ht="7.5" customHeight="1" x14ac:dyDescent="0.2">
      <c r="A37" s="155"/>
      <c r="B37" s="156"/>
      <c r="C37" s="156"/>
      <c r="D37" s="156"/>
      <c r="E37" s="68"/>
      <c r="F37" s="41"/>
      <c r="G37" s="69"/>
      <c r="H37" s="69"/>
      <c r="I37" s="69"/>
      <c r="J37" s="69"/>
      <c r="K37" s="69"/>
      <c r="L37" s="69"/>
      <c r="M37" s="69"/>
      <c r="N37" s="69"/>
      <c r="O37" s="69"/>
      <c r="P37" s="69"/>
      <c r="Q37" s="69"/>
      <c r="R37" s="69"/>
      <c r="S37" s="153"/>
      <c r="T37" s="154"/>
      <c r="U37" s="154"/>
      <c r="V37" s="154"/>
      <c r="W37" s="77"/>
      <c r="X37" s="69"/>
      <c r="Y37" s="69"/>
      <c r="Z37" s="69"/>
      <c r="AA37" s="69"/>
      <c r="AB37" s="69"/>
      <c r="AC37" s="69"/>
      <c r="AD37" s="69"/>
      <c r="AE37" s="69"/>
      <c r="AF37" s="69"/>
      <c r="AG37" s="69"/>
      <c r="AH37" s="69"/>
      <c r="AI37" s="119"/>
    </row>
    <row r="38" spans="1:75" ht="29.5" customHeight="1" x14ac:dyDescent="0.2">
      <c r="A38" s="282" t="s">
        <v>29</v>
      </c>
      <c r="B38" s="283"/>
      <c r="C38" s="283"/>
      <c r="D38" s="283"/>
      <c r="E38" s="283"/>
      <c r="F38" s="41"/>
      <c r="G38" s="159" t="s">
        <v>71</v>
      </c>
      <c r="H38" s="87" t="s">
        <v>31</v>
      </c>
      <c r="I38" s="87"/>
      <c r="J38" s="86"/>
      <c r="K38" s="87" t="s">
        <v>32</v>
      </c>
      <c r="L38" s="87"/>
      <c r="M38" s="87"/>
      <c r="N38" s="330"/>
      <c r="O38" s="330"/>
      <c r="P38" s="330"/>
      <c r="Q38" s="330"/>
      <c r="R38" s="87" t="s">
        <v>33</v>
      </c>
      <c r="S38" s="282" t="s">
        <v>34</v>
      </c>
      <c r="T38" s="283"/>
      <c r="U38" s="283"/>
      <c r="V38" s="283"/>
      <c r="W38" s="284"/>
      <c r="X38" s="88"/>
      <c r="Y38" s="401">
        <v>14</v>
      </c>
      <c r="Z38" s="401"/>
      <c r="AA38" s="401"/>
      <c r="AB38" s="87" t="s">
        <v>9</v>
      </c>
      <c r="AC38" s="87"/>
      <c r="AD38" s="87"/>
      <c r="AE38" s="87"/>
      <c r="AF38" s="87"/>
      <c r="AG38" s="87"/>
      <c r="AH38" s="87"/>
      <c r="AI38" s="128"/>
    </row>
    <row r="39" spans="1:75" ht="7.5" customHeight="1" x14ac:dyDescent="0.2">
      <c r="A39" s="155"/>
      <c r="B39" s="156"/>
      <c r="C39" s="156"/>
      <c r="D39" s="156"/>
      <c r="E39" s="156"/>
      <c r="F39" s="157"/>
      <c r="G39" s="74"/>
      <c r="H39" s="74"/>
      <c r="I39" s="74"/>
      <c r="J39" s="74"/>
      <c r="K39" s="74"/>
      <c r="L39" s="74"/>
      <c r="M39" s="74"/>
      <c r="N39" s="74"/>
      <c r="O39" s="74"/>
      <c r="P39" s="74"/>
      <c r="Q39" s="74"/>
      <c r="R39" s="74"/>
      <c r="S39" s="83"/>
      <c r="T39" s="81"/>
      <c r="U39" s="81"/>
      <c r="V39" s="81"/>
      <c r="W39" s="84"/>
      <c r="X39" s="74"/>
      <c r="Y39" s="74"/>
      <c r="Z39" s="74"/>
      <c r="AA39" s="74"/>
      <c r="AB39" s="74"/>
      <c r="AC39" s="74"/>
      <c r="AD39" s="74"/>
      <c r="AE39" s="74"/>
      <c r="AF39" s="74"/>
      <c r="AG39" s="74"/>
      <c r="AH39" s="74"/>
      <c r="AI39" s="127"/>
    </row>
    <row r="40" spans="1:75" ht="63" customHeight="1" x14ac:dyDescent="0.2">
      <c r="A40" s="290" t="s">
        <v>114</v>
      </c>
      <c r="B40" s="291"/>
      <c r="C40" s="291"/>
      <c r="D40" s="291"/>
      <c r="E40" s="291"/>
      <c r="F40" s="37"/>
      <c r="G40" s="395" t="s">
        <v>135</v>
      </c>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6"/>
      <c r="AJ40" s="10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row>
    <row r="41" spans="1:75" ht="36" customHeight="1" x14ac:dyDescent="0.2">
      <c r="A41" s="292" t="s">
        <v>95</v>
      </c>
      <c r="B41" s="293"/>
      <c r="C41" s="293"/>
      <c r="D41" s="293"/>
      <c r="E41" s="293"/>
      <c r="F41" s="332"/>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6"/>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2"/>
      <c r="BU41" s="42"/>
      <c r="BV41" s="42"/>
      <c r="BW41" s="42"/>
    </row>
    <row r="42" spans="1:75" ht="36" customHeight="1" x14ac:dyDescent="0.2">
      <c r="A42" s="294"/>
      <c r="B42" s="293"/>
      <c r="C42" s="293"/>
      <c r="D42" s="293"/>
      <c r="E42" s="293"/>
      <c r="F42" s="333"/>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8"/>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row>
    <row r="43" spans="1:75" ht="36" customHeight="1" x14ac:dyDescent="0.2">
      <c r="A43" s="294"/>
      <c r="B43" s="293"/>
      <c r="C43" s="293"/>
      <c r="D43" s="293"/>
      <c r="E43" s="293"/>
      <c r="F43" s="334"/>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40"/>
      <c r="AJ43" s="42"/>
      <c r="AK43" s="42"/>
      <c r="AL43" s="42"/>
      <c r="AM43" s="42"/>
      <c r="AN43" s="42"/>
      <c r="AO43" s="42"/>
      <c r="AP43" s="42"/>
      <c r="AQ43" s="42"/>
      <c r="AR43" s="42"/>
      <c r="AS43" s="42"/>
      <c r="AT43" s="42"/>
      <c r="AU43" s="42"/>
      <c r="AV43" s="42"/>
      <c r="AW43" s="42"/>
      <c r="AX43" s="42"/>
      <c r="AY43" s="42"/>
      <c r="AZ43" s="42"/>
      <c r="BA43" s="42"/>
      <c r="BB43" s="42"/>
      <c r="BC43" s="42"/>
      <c r="BD43" s="42"/>
      <c r="BE43" s="42"/>
      <c r="BF43" s="42"/>
      <c r="BG43" s="42"/>
      <c r="BH43" s="42"/>
      <c r="BI43" s="42"/>
      <c r="BJ43" s="42"/>
      <c r="BK43" s="42"/>
      <c r="BL43" s="42"/>
      <c r="BM43" s="42"/>
      <c r="BN43" s="42"/>
      <c r="BO43" s="42"/>
      <c r="BP43" s="42"/>
      <c r="BQ43" s="42"/>
      <c r="BR43" s="42"/>
      <c r="BS43" s="42"/>
      <c r="BT43" s="42"/>
      <c r="BU43" s="42"/>
      <c r="BV43" s="42"/>
      <c r="BW43" s="42"/>
    </row>
    <row r="44" spans="1:75" ht="7.5" customHeight="1" x14ac:dyDescent="0.2">
      <c r="A44" s="298" t="s">
        <v>117</v>
      </c>
      <c r="B44" s="299"/>
      <c r="C44" s="299"/>
      <c r="D44" s="299"/>
      <c r="E44" s="300"/>
      <c r="F44" s="37"/>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106"/>
    </row>
    <row r="45" spans="1:75" ht="29.5" customHeight="1" x14ac:dyDescent="0.2">
      <c r="A45" s="282"/>
      <c r="B45" s="283"/>
      <c r="C45" s="283"/>
      <c r="D45" s="283"/>
      <c r="E45" s="301"/>
      <c r="F45" s="143"/>
      <c r="G45" s="159" t="s">
        <v>71</v>
      </c>
      <c r="H45" s="95" t="s">
        <v>123</v>
      </c>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107"/>
      <c r="AJ45" s="89"/>
      <c r="AK45" s="89"/>
      <c r="AL45" s="89"/>
      <c r="AM45" s="89"/>
    </row>
    <row r="46" spans="1:75" ht="28" customHeight="1" x14ac:dyDescent="0.2">
      <c r="A46" s="282"/>
      <c r="B46" s="283"/>
      <c r="C46" s="283"/>
      <c r="D46" s="283"/>
      <c r="E46" s="301"/>
      <c r="F46" s="143"/>
      <c r="G46" s="8"/>
      <c r="H46" s="297" t="s">
        <v>125</v>
      </c>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81"/>
      <c r="AJ46" s="89"/>
      <c r="AK46" s="89"/>
      <c r="AL46" s="89"/>
      <c r="AM46" s="89"/>
    </row>
    <row r="47" spans="1:75" ht="7.5" customHeight="1" x14ac:dyDescent="0.2">
      <c r="A47" s="282"/>
      <c r="B47" s="283"/>
      <c r="C47" s="283"/>
      <c r="D47" s="283"/>
      <c r="E47" s="301"/>
      <c r="F47" s="143"/>
      <c r="G47" s="8"/>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48"/>
      <c r="AJ47" s="89"/>
      <c r="AK47" s="89"/>
      <c r="AL47" s="89"/>
      <c r="AM47" s="89"/>
    </row>
    <row r="48" spans="1:75" ht="14.15" customHeight="1" x14ac:dyDescent="0.2">
      <c r="A48" s="282"/>
      <c r="B48" s="283"/>
      <c r="C48" s="283"/>
      <c r="D48" s="283"/>
      <c r="E48" s="301"/>
      <c r="F48" s="143"/>
      <c r="G48" s="8"/>
      <c r="H48" s="95" t="s">
        <v>87</v>
      </c>
      <c r="I48" s="95"/>
      <c r="J48" s="95"/>
      <c r="K48" s="95"/>
      <c r="L48" s="95"/>
      <c r="M48" s="95"/>
      <c r="N48" s="95"/>
      <c r="O48" s="95"/>
      <c r="P48" s="95"/>
      <c r="Q48" s="95"/>
      <c r="R48" s="95"/>
      <c r="S48" s="95"/>
      <c r="T48" s="95"/>
      <c r="U48" s="95"/>
      <c r="V48" s="95"/>
      <c r="W48" s="95"/>
      <c r="X48" s="95"/>
      <c r="Y48" s="95"/>
      <c r="Z48" s="95"/>
      <c r="AA48" s="95"/>
      <c r="AB48" s="95"/>
      <c r="AC48" s="95"/>
      <c r="AD48" s="95"/>
      <c r="AE48" s="95"/>
      <c r="AF48" s="95"/>
      <c r="AG48" s="95"/>
      <c r="AH48" s="95"/>
      <c r="AI48" s="107"/>
      <c r="AJ48" s="89"/>
      <c r="AK48" s="89"/>
      <c r="AL48" s="89"/>
      <c r="AM48" s="89"/>
    </row>
    <row r="49" spans="1:75" ht="27.65" customHeight="1" x14ac:dyDescent="0.2">
      <c r="A49" s="282"/>
      <c r="B49" s="283"/>
      <c r="C49" s="283"/>
      <c r="D49" s="283"/>
      <c r="E49" s="301"/>
      <c r="F49" s="143"/>
      <c r="G49" s="110"/>
      <c r="H49" s="353" t="s">
        <v>112</v>
      </c>
      <c r="I49" s="357" t="s">
        <v>88</v>
      </c>
      <c r="J49" s="357"/>
      <c r="K49" s="357"/>
      <c r="L49" s="357"/>
      <c r="M49" s="357"/>
      <c r="N49" s="357"/>
      <c r="O49" s="286" t="s">
        <v>118</v>
      </c>
      <c r="P49" s="286"/>
      <c r="Q49" s="286"/>
      <c r="R49" s="286"/>
      <c r="S49" s="286"/>
      <c r="T49" s="286"/>
      <c r="U49" s="286"/>
      <c r="V49" s="286"/>
      <c r="W49" s="286"/>
      <c r="X49" s="286"/>
      <c r="Y49" s="286"/>
      <c r="Z49" s="286"/>
      <c r="AA49" s="286"/>
      <c r="AB49" s="286"/>
      <c r="AC49" s="286"/>
      <c r="AD49" s="286"/>
      <c r="AE49" s="286"/>
      <c r="AF49" s="286"/>
      <c r="AG49" s="286"/>
      <c r="AH49" s="287"/>
      <c r="AI49" s="136"/>
      <c r="AJ49" s="90"/>
      <c r="AK49" s="90"/>
      <c r="AL49" s="90"/>
      <c r="AM49" s="90"/>
    </row>
    <row r="50" spans="1:75" ht="27.65" customHeight="1" x14ac:dyDescent="0.2">
      <c r="A50" s="282"/>
      <c r="B50" s="283"/>
      <c r="C50" s="283"/>
      <c r="D50" s="283"/>
      <c r="E50" s="301"/>
      <c r="F50" s="143"/>
      <c r="G50" s="110"/>
      <c r="H50" s="353"/>
      <c r="I50" s="357"/>
      <c r="J50" s="357"/>
      <c r="K50" s="357"/>
      <c r="L50" s="357"/>
      <c r="M50" s="357"/>
      <c r="N50" s="357"/>
      <c r="O50" s="398" t="s">
        <v>138</v>
      </c>
      <c r="P50" s="398"/>
      <c r="Q50" s="398"/>
      <c r="R50" s="398"/>
      <c r="S50" s="398"/>
      <c r="T50" s="398"/>
      <c r="U50" s="398"/>
      <c r="V50" s="398"/>
      <c r="W50" s="398"/>
      <c r="X50" s="398"/>
      <c r="Y50" s="398"/>
      <c r="Z50" s="398"/>
      <c r="AA50" s="398"/>
      <c r="AB50" s="398"/>
      <c r="AC50" s="398"/>
      <c r="AD50" s="398"/>
      <c r="AE50" s="398"/>
      <c r="AF50" s="398"/>
      <c r="AG50" s="398"/>
      <c r="AH50" s="399"/>
      <c r="AI50" s="137"/>
      <c r="AJ50" s="91"/>
      <c r="AK50" s="91"/>
      <c r="AL50" s="91"/>
      <c r="AM50" s="91"/>
    </row>
    <row r="51" spans="1:75" ht="27.65" customHeight="1" x14ac:dyDescent="0.2">
      <c r="A51" s="282"/>
      <c r="B51" s="283"/>
      <c r="C51" s="283"/>
      <c r="D51" s="283"/>
      <c r="E51" s="301"/>
      <c r="F51" s="143"/>
      <c r="G51" s="110"/>
      <c r="H51" s="353"/>
      <c r="I51" s="357" t="s">
        <v>89</v>
      </c>
      <c r="J51" s="357"/>
      <c r="K51" s="357"/>
      <c r="L51" s="357"/>
      <c r="M51" s="357"/>
      <c r="N51" s="357"/>
      <c r="O51" s="349" t="s">
        <v>97</v>
      </c>
      <c r="P51" s="349"/>
      <c r="Q51" s="398" t="s">
        <v>139</v>
      </c>
      <c r="R51" s="398"/>
      <c r="S51" s="398"/>
      <c r="T51" s="398"/>
      <c r="U51" s="398"/>
      <c r="V51" s="398"/>
      <c r="W51" s="398"/>
      <c r="X51" s="398"/>
      <c r="Y51" s="398"/>
      <c r="Z51" s="398"/>
      <c r="AA51" s="398"/>
      <c r="AB51" s="398"/>
      <c r="AC51" s="398"/>
      <c r="AD51" s="398"/>
      <c r="AE51" s="398"/>
      <c r="AF51" s="398"/>
      <c r="AG51" s="398"/>
      <c r="AH51" s="399"/>
      <c r="AI51" s="138"/>
      <c r="AJ51" s="91"/>
      <c r="AK51" s="91"/>
      <c r="AL51" s="91"/>
      <c r="AM51" s="91"/>
    </row>
    <row r="52" spans="1:75" ht="37" customHeight="1" x14ac:dyDescent="0.2">
      <c r="A52" s="282"/>
      <c r="B52" s="283"/>
      <c r="C52" s="283"/>
      <c r="D52" s="283"/>
      <c r="E52" s="301"/>
      <c r="F52" s="143"/>
      <c r="G52" s="110"/>
      <c r="H52" s="353"/>
      <c r="I52" s="365" t="s">
        <v>90</v>
      </c>
      <c r="J52" s="365"/>
      <c r="K52" s="365"/>
      <c r="L52" s="365"/>
      <c r="M52" s="365"/>
      <c r="N52" s="365"/>
      <c r="O52" s="400">
        <v>80</v>
      </c>
      <c r="P52" s="400"/>
      <c r="Q52" s="400"/>
      <c r="R52" s="400"/>
      <c r="S52" s="400"/>
      <c r="T52" s="358" t="s">
        <v>91</v>
      </c>
      <c r="U52" s="358"/>
      <c r="V52" s="135"/>
      <c r="W52" s="135"/>
      <c r="X52" s="135"/>
      <c r="Y52" s="135"/>
      <c r="Z52" s="135"/>
      <c r="AA52" s="135"/>
      <c r="AB52" s="135"/>
      <c r="AC52" s="135"/>
      <c r="AD52" s="135"/>
      <c r="AE52" s="135"/>
      <c r="AF52" s="135"/>
      <c r="AG52" s="135"/>
      <c r="AH52" s="135"/>
      <c r="AI52" s="139"/>
      <c r="AJ52" s="92"/>
      <c r="AK52" s="92"/>
      <c r="AL52" s="92"/>
      <c r="AM52" s="92"/>
    </row>
    <row r="53" spans="1:75" ht="27.65" customHeight="1" x14ac:dyDescent="0.2">
      <c r="A53" s="282"/>
      <c r="B53" s="283"/>
      <c r="C53" s="283"/>
      <c r="D53" s="283"/>
      <c r="E53" s="301"/>
      <c r="F53" s="143"/>
      <c r="G53" s="110"/>
      <c r="H53" s="354" t="s">
        <v>113</v>
      </c>
      <c r="I53" s="359" t="s">
        <v>88</v>
      </c>
      <c r="J53" s="360"/>
      <c r="K53" s="360"/>
      <c r="L53" s="360"/>
      <c r="M53" s="360"/>
      <c r="N53" s="361"/>
      <c r="O53" s="230" t="s">
        <v>103</v>
      </c>
      <c r="P53" s="231"/>
      <c r="Q53" s="231"/>
      <c r="R53" s="231"/>
      <c r="S53" s="231"/>
      <c r="T53" s="231"/>
      <c r="U53" s="231"/>
      <c r="V53" s="231"/>
      <c r="W53" s="231"/>
      <c r="X53" s="231"/>
      <c r="Y53" s="231"/>
      <c r="Z53" s="231"/>
      <c r="AA53" s="231"/>
      <c r="AB53" s="231"/>
      <c r="AC53" s="231"/>
      <c r="AD53" s="231"/>
      <c r="AE53" s="231"/>
      <c r="AF53" s="231"/>
      <c r="AG53" s="231"/>
      <c r="AH53" s="232"/>
      <c r="AI53" s="140"/>
      <c r="AJ53" s="93"/>
      <c r="AK53" s="93"/>
      <c r="AL53" s="93"/>
      <c r="AM53" s="93"/>
    </row>
    <row r="54" spans="1:75" ht="27.65" customHeight="1" x14ac:dyDescent="0.2">
      <c r="A54" s="282"/>
      <c r="B54" s="283"/>
      <c r="C54" s="283"/>
      <c r="D54" s="283"/>
      <c r="E54" s="301"/>
      <c r="F54" s="143"/>
      <c r="G54" s="110"/>
      <c r="H54" s="355"/>
      <c r="I54" s="362"/>
      <c r="J54" s="363"/>
      <c r="K54" s="363"/>
      <c r="L54" s="363"/>
      <c r="M54" s="363"/>
      <c r="N54" s="364"/>
      <c r="O54" s="397" t="s">
        <v>136</v>
      </c>
      <c r="P54" s="398"/>
      <c r="Q54" s="398"/>
      <c r="R54" s="398"/>
      <c r="S54" s="398"/>
      <c r="T54" s="398"/>
      <c r="U54" s="398"/>
      <c r="V54" s="398"/>
      <c r="W54" s="398"/>
      <c r="X54" s="398"/>
      <c r="Y54" s="398"/>
      <c r="Z54" s="398"/>
      <c r="AA54" s="398"/>
      <c r="AB54" s="398"/>
      <c r="AC54" s="398"/>
      <c r="AD54" s="398"/>
      <c r="AE54" s="398"/>
      <c r="AF54" s="398"/>
      <c r="AG54" s="398"/>
      <c r="AH54" s="399"/>
      <c r="AI54" s="137"/>
      <c r="AJ54" s="91"/>
      <c r="AK54" s="91"/>
      <c r="AL54" s="91"/>
      <c r="AM54" s="91"/>
    </row>
    <row r="55" spans="1:75" ht="27.65" customHeight="1" x14ac:dyDescent="0.2">
      <c r="A55" s="282"/>
      <c r="B55" s="283"/>
      <c r="C55" s="283"/>
      <c r="D55" s="283"/>
      <c r="E55" s="301"/>
      <c r="F55" s="143"/>
      <c r="G55" s="110"/>
      <c r="H55" s="355"/>
      <c r="I55" s="366" t="s">
        <v>140</v>
      </c>
      <c r="J55" s="367"/>
      <c r="K55" s="367"/>
      <c r="L55" s="367"/>
      <c r="M55" s="367"/>
      <c r="N55" s="368"/>
      <c r="O55" s="397" t="s">
        <v>141</v>
      </c>
      <c r="P55" s="398"/>
      <c r="Q55" s="398"/>
      <c r="R55" s="398"/>
      <c r="S55" s="398"/>
      <c r="T55" s="398"/>
      <c r="U55" s="398"/>
      <c r="V55" s="398"/>
      <c r="W55" s="398"/>
      <c r="X55" s="398"/>
      <c r="Y55" s="398"/>
      <c r="Z55" s="398"/>
      <c r="AA55" s="398"/>
      <c r="AB55" s="398"/>
      <c r="AC55" s="398"/>
      <c r="AD55" s="398"/>
      <c r="AE55" s="398"/>
      <c r="AF55" s="398"/>
      <c r="AG55" s="398"/>
      <c r="AH55" s="399"/>
      <c r="AI55" s="137"/>
      <c r="AJ55" s="91"/>
      <c r="AK55" s="91"/>
      <c r="AL55" s="91"/>
      <c r="AM55" s="91"/>
    </row>
    <row r="56" spans="1:75" ht="27.65" customHeight="1" x14ac:dyDescent="0.2">
      <c r="A56" s="282"/>
      <c r="B56" s="283"/>
      <c r="C56" s="283"/>
      <c r="D56" s="283"/>
      <c r="E56" s="301"/>
      <c r="F56" s="143"/>
      <c r="G56" s="110"/>
      <c r="H56" s="356"/>
      <c r="I56" s="369" t="s">
        <v>92</v>
      </c>
      <c r="J56" s="370"/>
      <c r="K56" s="370"/>
      <c r="L56" s="370"/>
      <c r="M56" s="370"/>
      <c r="N56" s="371"/>
      <c r="O56" s="397" t="s">
        <v>137</v>
      </c>
      <c r="P56" s="398"/>
      <c r="Q56" s="398"/>
      <c r="R56" s="398"/>
      <c r="S56" s="398"/>
      <c r="T56" s="398"/>
      <c r="U56" s="398"/>
      <c r="V56" s="398"/>
      <c r="W56" s="398"/>
      <c r="X56" s="398"/>
      <c r="Y56" s="398"/>
      <c r="Z56" s="398"/>
      <c r="AA56" s="398"/>
      <c r="AB56" s="398"/>
      <c r="AC56" s="398"/>
      <c r="AD56" s="398"/>
      <c r="AE56" s="398"/>
      <c r="AF56" s="398"/>
      <c r="AG56" s="398"/>
      <c r="AH56" s="399"/>
      <c r="AI56" s="137"/>
      <c r="AJ56" s="91"/>
      <c r="AK56" s="91"/>
      <c r="AL56" s="91"/>
      <c r="AM56" s="91"/>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2"/>
      <c r="BS56" s="42"/>
      <c r="BT56" s="42"/>
      <c r="BU56" s="42"/>
      <c r="BV56" s="42"/>
      <c r="BW56" s="42"/>
    </row>
    <row r="57" spans="1:75" ht="18" customHeight="1" x14ac:dyDescent="0.2">
      <c r="A57" s="282"/>
      <c r="B57" s="283"/>
      <c r="C57" s="283"/>
      <c r="D57" s="283"/>
      <c r="E57" s="301"/>
      <c r="F57" s="143"/>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111"/>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c r="BM57" s="42"/>
      <c r="BN57" s="42"/>
      <c r="BO57" s="42"/>
      <c r="BP57" s="42"/>
      <c r="BQ57" s="42"/>
      <c r="BR57" s="42"/>
      <c r="BS57" s="42"/>
      <c r="BT57" s="42"/>
      <c r="BU57" s="42"/>
      <c r="BV57" s="42"/>
      <c r="BW57" s="42"/>
    </row>
    <row r="58" spans="1:75" ht="29.15" customHeight="1" x14ac:dyDescent="0.2">
      <c r="A58" s="282"/>
      <c r="B58" s="283"/>
      <c r="C58" s="283"/>
      <c r="D58" s="283"/>
      <c r="E58" s="301"/>
      <c r="F58" s="143"/>
      <c r="G58" s="86"/>
      <c r="H58" s="110" t="s">
        <v>124</v>
      </c>
      <c r="I58" s="8"/>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2"/>
      <c r="AJ58" s="95"/>
      <c r="AK58" s="95"/>
      <c r="AL58" s="95"/>
      <c r="AM58" s="95"/>
      <c r="AN58" s="95"/>
      <c r="AO58" s="95"/>
      <c r="AP58" s="42"/>
      <c r="AQ58" s="42"/>
      <c r="AR58" s="42"/>
      <c r="AS58" s="42"/>
      <c r="AT58" s="42"/>
      <c r="AU58" s="42"/>
      <c r="AV58" s="42"/>
      <c r="AW58" s="42"/>
      <c r="AX58" s="42"/>
      <c r="AY58" s="42"/>
      <c r="AZ58" s="42"/>
      <c r="BA58" s="42"/>
      <c r="BB58" s="42"/>
      <c r="BC58" s="42"/>
      <c r="BD58" s="42"/>
      <c r="BE58" s="42"/>
      <c r="BF58" s="42"/>
      <c r="BG58" s="42"/>
      <c r="BH58" s="42"/>
      <c r="BI58" s="42"/>
      <c r="BJ58" s="42"/>
      <c r="BK58" s="42"/>
      <c r="BL58" s="42"/>
      <c r="BM58" s="42"/>
      <c r="BN58" s="42"/>
      <c r="BO58" s="42"/>
      <c r="BP58" s="42"/>
      <c r="BQ58" s="42"/>
      <c r="BR58" s="42"/>
      <c r="BS58" s="42"/>
      <c r="BT58" s="42"/>
      <c r="BU58" s="42"/>
      <c r="BV58" s="42"/>
      <c r="BW58" s="42"/>
    </row>
    <row r="59" spans="1:75" ht="14.15" customHeight="1" x14ac:dyDescent="0.2">
      <c r="A59" s="282"/>
      <c r="B59" s="283"/>
      <c r="C59" s="283"/>
      <c r="D59" s="283"/>
      <c r="E59" s="301"/>
      <c r="F59" s="143"/>
      <c r="G59" s="8"/>
      <c r="H59" s="278" t="s">
        <v>28</v>
      </c>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9"/>
      <c r="AJ59" s="95"/>
      <c r="AK59" s="95"/>
      <c r="AL59" s="95"/>
      <c r="AM59" s="95"/>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c r="BM59" s="42"/>
      <c r="BN59" s="42"/>
      <c r="BO59" s="42"/>
      <c r="BP59" s="42"/>
      <c r="BQ59" s="42"/>
      <c r="BR59" s="42"/>
      <c r="BS59" s="42"/>
      <c r="BT59" s="42"/>
      <c r="BU59" s="42"/>
      <c r="BV59" s="42"/>
      <c r="BW59" s="42"/>
    </row>
    <row r="60" spans="1:75" ht="7.5" customHeight="1" x14ac:dyDescent="0.2">
      <c r="A60" s="282"/>
      <c r="B60" s="283"/>
      <c r="C60" s="283"/>
      <c r="D60" s="283"/>
      <c r="E60" s="301"/>
      <c r="F60" s="143"/>
      <c r="G60" s="8"/>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7"/>
      <c r="AJ60" s="95"/>
      <c r="AK60" s="95"/>
      <c r="AL60" s="95"/>
      <c r="AM60" s="95"/>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O60" s="42"/>
      <c r="BP60" s="42"/>
      <c r="BQ60" s="42"/>
      <c r="BR60" s="42"/>
      <c r="BS60" s="42"/>
      <c r="BT60" s="42"/>
      <c r="BU60" s="42"/>
      <c r="BV60" s="42"/>
      <c r="BW60" s="42"/>
    </row>
    <row r="61" spans="1:75" ht="17.5" customHeight="1" x14ac:dyDescent="0.2">
      <c r="A61" s="282"/>
      <c r="B61" s="283"/>
      <c r="C61" s="283"/>
      <c r="D61" s="283"/>
      <c r="E61" s="301"/>
      <c r="F61" s="143"/>
      <c r="G61" s="94"/>
      <c r="H61" s="110" t="s">
        <v>93</v>
      </c>
      <c r="I61" s="8"/>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2"/>
      <c r="AJ61" s="95"/>
      <c r="AK61" s="95"/>
      <c r="AL61" s="95"/>
      <c r="AM61" s="95"/>
      <c r="AN61" s="95"/>
      <c r="AO61" s="95"/>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BR61" s="42"/>
      <c r="BS61" s="42"/>
      <c r="BT61" s="42"/>
      <c r="BU61" s="42"/>
      <c r="BV61" s="42"/>
      <c r="BW61" s="42"/>
    </row>
    <row r="62" spans="1:75" ht="28" customHeight="1" x14ac:dyDescent="0.2">
      <c r="A62" s="282"/>
      <c r="B62" s="283"/>
      <c r="C62" s="283"/>
      <c r="D62" s="283"/>
      <c r="E62" s="301"/>
      <c r="F62" s="143"/>
      <c r="G62" s="94"/>
      <c r="H62" s="386"/>
      <c r="I62" s="387"/>
      <c r="J62" s="387"/>
      <c r="K62" s="387"/>
      <c r="L62" s="387"/>
      <c r="M62" s="387"/>
      <c r="N62" s="387"/>
      <c r="O62" s="387"/>
      <c r="P62" s="387"/>
      <c r="Q62" s="387"/>
      <c r="R62" s="387"/>
      <c r="S62" s="387"/>
      <c r="T62" s="387"/>
      <c r="U62" s="387"/>
      <c r="V62" s="387"/>
      <c r="W62" s="387"/>
      <c r="X62" s="387"/>
      <c r="Y62" s="387"/>
      <c r="Z62" s="387"/>
      <c r="AA62" s="387"/>
      <c r="AB62" s="387"/>
      <c r="AC62" s="387"/>
      <c r="AD62" s="387"/>
      <c r="AE62" s="387"/>
      <c r="AF62" s="387"/>
      <c r="AG62" s="387"/>
      <c r="AH62" s="388"/>
      <c r="AI62" s="137"/>
      <c r="AJ62" s="91"/>
      <c r="AK62" s="91"/>
      <c r="AL62" s="91"/>
      <c r="AM62" s="91"/>
      <c r="AN62" s="91"/>
      <c r="AO62" s="91"/>
      <c r="AP62" s="42"/>
      <c r="AQ62" s="42"/>
      <c r="AR62" s="42"/>
      <c r="AS62" s="42"/>
      <c r="AT62" s="42"/>
      <c r="AU62" s="42"/>
      <c r="AV62" s="42"/>
      <c r="AW62" s="42"/>
      <c r="AX62" s="42"/>
      <c r="AY62" s="42"/>
      <c r="AZ62" s="42"/>
      <c r="BA62" s="42"/>
      <c r="BB62" s="42"/>
      <c r="BC62" s="42"/>
      <c r="BD62" s="42"/>
      <c r="BE62" s="42"/>
      <c r="BF62" s="42"/>
      <c r="BG62" s="42"/>
      <c r="BH62" s="42"/>
      <c r="BI62" s="42"/>
      <c r="BJ62" s="42"/>
      <c r="BK62" s="42"/>
      <c r="BL62" s="42"/>
      <c r="BM62" s="42"/>
      <c r="BN62" s="42"/>
      <c r="BO62" s="42"/>
      <c r="BP62" s="42"/>
      <c r="BQ62" s="42"/>
      <c r="BR62" s="42"/>
      <c r="BS62" s="42"/>
      <c r="BT62" s="42"/>
      <c r="BU62" s="42"/>
      <c r="BV62" s="42"/>
      <c r="BW62" s="42"/>
    </row>
    <row r="63" spans="1:75" ht="28" customHeight="1" x14ac:dyDescent="0.2">
      <c r="A63" s="282"/>
      <c r="B63" s="283"/>
      <c r="C63" s="283"/>
      <c r="D63" s="283"/>
      <c r="E63" s="301"/>
      <c r="F63" s="143"/>
      <c r="G63" s="94"/>
      <c r="H63" s="389"/>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1"/>
      <c r="AI63" s="137"/>
      <c r="AJ63" s="91"/>
      <c r="AK63" s="91"/>
      <c r="AL63" s="91"/>
      <c r="AM63" s="91"/>
      <c r="AN63" s="91"/>
      <c r="AO63" s="91"/>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c r="BV63" s="42"/>
      <c r="BW63" s="42"/>
    </row>
    <row r="64" spans="1:75" ht="7.5" customHeight="1" x14ac:dyDescent="0.2">
      <c r="A64" s="282"/>
      <c r="B64" s="283"/>
      <c r="C64" s="283"/>
      <c r="D64" s="283"/>
      <c r="E64" s="301"/>
      <c r="F64" s="143"/>
      <c r="G64" s="94"/>
      <c r="H64" s="91"/>
      <c r="I64" s="91"/>
      <c r="J64" s="91"/>
      <c r="K64" s="91"/>
      <c r="L64" s="91"/>
      <c r="M64" s="91"/>
      <c r="N64" s="91"/>
      <c r="O64" s="91"/>
      <c r="P64" s="91"/>
      <c r="Q64" s="91"/>
      <c r="R64" s="91"/>
      <c r="S64" s="91"/>
      <c r="T64" s="91"/>
      <c r="U64" s="91"/>
      <c r="V64" s="91"/>
      <c r="W64" s="91"/>
      <c r="X64" s="91"/>
      <c r="Y64" s="91"/>
      <c r="Z64" s="91"/>
      <c r="AA64" s="91"/>
      <c r="AB64" s="8"/>
      <c r="AC64" s="8"/>
      <c r="AD64" s="8"/>
      <c r="AE64" s="8"/>
      <c r="AF64" s="8"/>
      <c r="AG64" s="8"/>
      <c r="AH64" s="8"/>
      <c r="AI64" s="115"/>
      <c r="AJ64" s="91"/>
      <c r="AK64" s="91"/>
      <c r="AL64" s="91"/>
      <c r="AM64" s="91"/>
      <c r="AN64" s="91"/>
      <c r="AO64" s="91"/>
      <c r="AP64" s="42"/>
      <c r="AQ64" s="42"/>
      <c r="AR64" s="42"/>
      <c r="AS64" s="42"/>
      <c r="AT64" s="42"/>
      <c r="AU64" s="42"/>
      <c r="AV64" s="42"/>
      <c r="AW64" s="42"/>
      <c r="AX64" s="42"/>
      <c r="AY64" s="42"/>
      <c r="AZ64" s="42"/>
      <c r="BA64" s="42"/>
      <c r="BB64" s="42"/>
      <c r="BC64" s="42"/>
      <c r="BD64" s="42"/>
      <c r="BE64" s="42"/>
      <c r="BF64" s="42"/>
      <c r="BG64" s="42"/>
      <c r="BH64" s="42"/>
      <c r="BI64" s="42"/>
      <c r="BJ64" s="42"/>
      <c r="BK64" s="42"/>
      <c r="BL64" s="42"/>
      <c r="BM64" s="42"/>
      <c r="BN64" s="42"/>
      <c r="BO64" s="42"/>
      <c r="BP64" s="42"/>
      <c r="BQ64" s="42"/>
      <c r="BR64" s="42"/>
      <c r="BS64" s="42"/>
      <c r="BT64" s="42"/>
      <c r="BU64" s="42"/>
      <c r="BV64" s="42"/>
      <c r="BW64" s="42"/>
    </row>
    <row r="65" spans="1:75" ht="22.5" customHeight="1" x14ac:dyDescent="0.2">
      <c r="A65" s="282"/>
      <c r="B65" s="283"/>
      <c r="C65" s="283"/>
      <c r="D65" s="283"/>
      <c r="E65" s="301"/>
      <c r="F65" s="143"/>
      <c r="G65" s="94"/>
      <c r="H65" s="95" t="s">
        <v>104</v>
      </c>
      <c r="I65" s="95"/>
      <c r="J65" s="42"/>
      <c r="K65" s="95"/>
      <c r="L65" s="95"/>
      <c r="M65" s="95"/>
      <c r="N65" s="95"/>
      <c r="O65" s="95"/>
      <c r="P65" s="95"/>
      <c r="Q65" s="95"/>
      <c r="R65" s="95"/>
      <c r="S65" s="95"/>
      <c r="T65" s="95"/>
      <c r="U65" s="95"/>
      <c r="V65" s="95"/>
      <c r="W65" s="95"/>
      <c r="X65" s="95"/>
      <c r="Y65" s="95"/>
      <c r="Z65" s="95"/>
      <c r="AA65" s="95"/>
      <c r="AB65" s="116"/>
      <c r="AC65" s="116"/>
      <c r="AD65" s="116"/>
      <c r="AE65" s="116"/>
      <c r="AF65" s="116"/>
      <c r="AG65" s="116"/>
      <c r="AH65" s="116"/>
      <c r="AI65" s="117"/>
      <c r="AJ65" s="95"/>
      <c r="AK65" s="95"/>
      <c r="AL65" s="95"/>
      <c r="AM65" s="95"/>
      <c r="AN65" s="95"/>
      <c r="AO65" s="95"/>
      <c r="AP65" s="42"/>
      <c r="AQ65" s="42"/>
      <c r="AR65" s="42"/>
      <c r="AS65" s="42"/>
      <c r="AT65" s="42"/>
      <c r="AU65" s="42"/>
      <c r="AV65" s="42"/>
      <c r="AW65" s="42"/>
      <c r="AX65" s="42"/>
      <c r="AY65" s="42"/>
      <c r="AZ65" s="42"/>
      <c r="BA65" s="42"/>
      <c r="BB65" s="42"/>
      <c r="BC65" s="42"/>
      <c r="BD65" s="42"/>
      <c r="BE65" s="42"/>
      <c r="BF65" s="42"/>
      <c r="BG65" s="42"/>
      <c r="BH65" s="42"/>
      <c r="BI65" s="42"/>
      <c r="BJ65" s="42"/>
      <c r="BK65" s="42"/>
      <c r="BL65" s="42"/>
      <c r="BM65" s="42"/>
      <c r="BN65" s="42"/>
      <c r="BO65" s="42"/>
      <c r="BP65" s="42"/>
      <c r="BQ65" s="42"/>
      <c r="BR65" s="42"/>
      <c r="BS65" s="42"/>
      <c r="BT65" s="42"/>
      <c r="BU65" s="42"/>
      <c r="BV65" s="42"/>
      <c r="BW65" s="42"/>
    </row>
    <row r="66" spans="1:75" ht="22.5" customHeight="1" x14ac:dyDescent="0.2">
      <c r="A66" s="282"/>
      <c r="B66" s="283"/>
      <c r="C66" s="283"/>
      <c r="D66" s="283"/>
      <c r="E66" s="301"/>
      <c r="F66" s="143"/>
      <c r="G66" s="94"/>
      <c r="H66" s="96" t="s">
        <v>105</v>
      </c>
      <c r="I66" s="97"/>
      <c r="J66" s="97"/>
      <c r="K66" s="392"/>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4"/>
      <c r="AI66" s="141"/>
      <c r="AJ66" s="98"/>
      <c r="AK66" s="98"/>
      <c r="AL66" s="98"/>
      <c r="AM66" s="98"/>
      <c r="AN66" s="98"/>
      <c r="AO66" s="98"/>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row>
    <row r="67" spans="1:75" ht="22.5" customHeight="1" x14ac:dyDescent="0.2">
      <c r="A67" s="282"/>
      <c r="B67" s="283"/>
      <c r="C67" s="283"/>
      <c r="D67" s="283"/>
      <c r="E67" s="301"/>
      <c r="F67" s="143"/>
      <c r="G67" s="94"/>
      <c r="H67" s="99" t="s">
        <v>94</v>
      </c>
      <c r="I67" s="100"/>
      <c r="J67" s="100"/>
      <c r="K67" s="392"/>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4"/>
      <c r="AI67" s="141"/>
      <c r="AJ67" s="98"/>
      <c r="AK67" s="98"/>
      <c r="AL67" s="98"/>
      <c r="AM67" s="98"/>
      <c r="AN67" s="98"/>
      <c r="AO67" s="98"/>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row>
    <row r="68" spans="1:75" ht="7.5" customHeight="1" x14ac:dyDescent="0.2">
      <c r="A68" s="282"/>
      <c r="B68" s="283"/>
      <c r="C68" s="283"/>
      <c r="D68" s="283"/>
      <c r="E68" s="301"/>
      <c r="F68" s="143"/>
      <c r="G68" s="94"/>
      <c r="H68" s="95"/>
      <c r="I68" s="95"/>
      <c r="J68" s="95"/>
      <c r="K68" s="116"/>
      <c r="L68" s="116"/>
      <c r="M68" s="116"/>
      <c r="N68" s="101"/>
      <c r="O68" s="101"/>
      <c r="P68" s="101"/>
      <c r="Q68" s="101"/>
      <c r="R68" s="101"/>
      <c r="S68" s="101"/>
      <c r="T68" s="101"/>
      <c r="U68" s="101"/>
      <c r="V68" s="101"/>
      <c r="W68" s="101"/>
      <c r="X68" s="101"/>
      <c r="Y68" s="101"/>
      <c r="Z68" s="101"/>
      <c r="AA68" s="101"/>
      <c r="AB68" s="101"/>
      <c r="AC68" s="101"/>
      <c r="AD68" s="101"/>
      <c r="AE68" s="101"/>
      <c r="AF68" s="101"/>
      <c r="AG68" s="101"/>
      <c r="AH68" s="101"/>
      <c r="AI68" s="118"/>
      <c r="AJ68" s="101"/>
      <c r="AK68" s="101"/>
      <c r="AL68" s="101"/>
      <c r="AM68" s="101"/>
      <c r="AN68" s="101"/>
      <c r="AO68" s="101"/>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row>
    <row r="69" spans="1:75" ht="22.5" customHeight="1" x14ac:dyDescent="0.2">
      <c r="A69" s="282"/>
      <c r="B69" s="283"/>
      <c r="C69" s="283"/>
      <c r="D69" s="283"/>
      <c r="E69" s="301"/>
      <c r="F69" s="143"/>
      <c r="G69" s="94"/>
      <c r="H69" s="95" t="s">
        <v>106</v>
      </c>
      <c r="I69" s="95"/>
      <c r="J69" s="42"/>
      <c r="K69" s="116"/>
      <c r="L69" s="116"/>
      <c r="M69" s="116"/>
      <c r="N69" s="116"/>
      <c r="O69" s="116"/>
      <c r="P69" s="42"/>
      <c r="Q69" s="42"/>
      <c r="R69" s="42"/>
      <c r="S69" s="42"/>
      <c r="T69" s="42"/>
      <c r="U69" s="42"/>
      <c r="V69" s="8"/>
      <c r="W69" s="8"/>
      <c r="X69" s="8"/>
      <c r="Y69" s="8"/>
      <c r="Z69" s="8"/>
      <c r="AA69" s="8"/>
      <c r="AB69" s="8"/>
      <c r="AC69" s="8"/>
      <c r="AD69" s="8"/>
      <c r="AE69" s="8"/>
      <c r="AF69" s="8"/>
      <c r="AG69" s="8"/>
      <c r="AH69" s="8"/>
      <c r="AI69" s="115"/>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row>
    <row r="70" spans="1:75" ht="20.149999999999999" customHeight="1" x14ac:dyDescent="0.2">
      <c r="A70" s="282"/>
      <c r="B70" s="283"/>
      <c r="C70" s="283"/>
      <c r="D70" s="283"/>
      <c r="E70" s="301"/>
      <c r="F70" s="143"/>
      <c r="G70" s="94"/>
      <c r="H70" s="380"/>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2"/>
      <c r="AI70" s="139"/>
      <c r="AJ70" s="101"/>
      <c r="AK70" s="101"/>
      <c r="AL70" s="101"/>
      <c r="AM70" s="101"/>
      <c r="AN70" s="101"/>
      <c r="AO70" s="101"/>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row>
    <row r="71" spans="1:75" ht="20.149999999999999" customHeight="1" x14ac:dyDescent="0.2">
      <c r="A71" s="282"/>
      <c r="B71" s="283"/>
      <c r="C71" s="283"/>
      <c r="D71" s="283"/>
      <c r="E71" s="301"/>
      <c r="F71" s="143"/>
      <c r="G71" s="94"/>
      <c r="H71" s="383"/>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5"/>
      <c r="AI71" s="139"/>
      <c r="AJ71" s="101"/>
      <c r="AK71" s="101"/>
      <c r="AL71" s="101"/>
      <c r="AM71" s="101"/>
      <c r="AN71" s="101"/>
      <c r="AO71" s="101"/>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row>
    <row r="72" spans="1:75" ht="18" customHeight="1" x14ac:dyDescent="0.2">
      <c r="A72" s="282"/>
      <c r="B72" s="283"/>
      <c r="C72" s="283"/>
      <c r="D72" s="283"/>
      <c r="E72" s="301"/>
      <c r="F72" s="143"/>
      <c r="G72" s="94"/>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18"/>
      <c r="AJ72" s="101"/>
      <c r="AK72" s="101"/>
      <c r="AL72" s="101"/>
      <c r="AM72" s="101"/>
      <c r="AN72" s="101"/>
      <c r="AO72" s="101"/>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row>
    <row r="73" spans="1:75" ht="22.5" customHeight="1" x14ac:dyDescent="0.2">
      <c r="A73" s="282"/>
      <c r="B73" s="283"/>
      <c r="C73" s="283"/>
      <c r="D73" s="283"/>
      <c r="E73" s="301"/>
      <c r="F73" s="143"/>
      <c r="G73" s="86"/>
      <c r="H73" s="95" t="s">
        <v>126</v>
      </c>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107"/>
      <c r="AJ73" s="95"/>
      <c r="AK73" s="95"/>
      <c r="AL73" s="95"/>
      <c r="AM73" s="95"/>
      <c r="AN73" s="95"/>
      <c r="AO73" s="95"/>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row>
    <row r="74" spans="1:75" ht="33.75" customHeight="1" x14ac:dyDescent="0.2">
      <c r="A74" s="282"/>
      <c r="B74" s="283"/>
      <c r="C74" s="283"/>
      <c r="D74" s="283"/>
      <c r="E74" s="301"/>
      <c r="F74" s="143"/>
      <c r="G74" s="94"/>
      <c r="H74" s="297" t="s">
        <v>27</v>
      </c>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81"/>
      <c r="AJ74" s="95"/>
      <c r="AK74" s="95"/>
      <c r="AL74" s="95"/>
      <c r="AM74" s="95"/>
      <c r="AN74" s="95"/>
      <c r="AO74" s="95"/>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row>
    <row r="75" spans="1:75" ht="7.5" customHeight="1" x14ac:dyDescent="0.2">
      <c r="A75" s="282"/>
      <c r="B75" s="283"/>
      <c r="C75" s="283"/>
      <c r="D75" s="283"/>
      <c r="E75" s="301"/>
      <c r="F75" s="143"/>
      <c r="G75" s="94"/>
      <c r="H75" s="95"/>
      <c r="I75" s="95"/>
      <c r="J75" s="95"/>
      <c r="K75" s="116"/>
      <c r="L75" s="116"/>
      <c r="M75" s="116"/>
      <c r="N75" s="101"/>
      <c r="O75" s="101"/>
      <c r="P75" s="101"/>
      <c r="Q75" s="101"/>
      <c r="R75" s="101"/>
      <c r="S75" s="101"/>
      <c r="T75" s="101"/>
      <c r="U75" s="101"/>
      <c r="V75" s="101"/>
      <c r="W75" s="101"/>
      <c r="X75" s="101"/>
      <c r="Y75" s="101"/>
      <c r="Z75" s="101"/>
      <c r="AA75" s="101"/>
      <c r="AB75" s="101"/>
      <c r="AC75" s="101"/>
      <c r="AD75" s="101"/>
      <c r="AE75" s="101"/>
      <c r="AF75" s="101"/>
      <c r="AG75" s="101"/>
      <c r="AH75" s="101"/>
      <c r="AI75" s="118"/>
      <c r="AJ75" s="101"/>
      <c r="AK75" s="101"/>
      <c r="AL75" s="101"/>
      <c r="AM75" s="101"/>
      <c r="AN75" s="101"/>
      <c r="AO75" s="101"/>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row>
    <row r="76" spans="1:75" ht="22.5" customHeight="1" x14ac:dyDescent="0.2">
      <c r="A76" s="282"/>
      <c r="B76" s="283"/>
      <c r="C76" s="283"/>
      <c r="D76" s="283"/>
      <c r="E76" s="301"/>
      <c r="F76" s="143"/>
      <c r="G76" s="94"/>
      <c r="H76" s="95" t="s">
        <v>127</v>
      </c>
      <c r="I76" s="95"/>
      <c r="J76" s="42"/>
      <c r="K76" s="116"/>
      <c r="L76" s="116"/>
      <c r="M76" s="116"/>
      <c r="N76" s="116"/>
      <c r="O76" s="116"/>
      <c r="P76" s="42"/>
      <c r="Q76" s="42"/>
      <c r="R76" s="42"/>
      <c r="S76" s="8"/>
      <c r="T76" s="8"/>
      <c r="U76" s="8"/>
      <c r="V76" s="8"/>
      <c r="W76" s="8"/>
      <c r="X76" s="8"/>
      <c r="Y76" s="8"/>
      <c r="Z76" s="8"/>
      <c r="AA76" s="8"/>
      <c r="AB76" s="8"/>
      <c r="AC76" s="8"/>
      <c r="AD76" s="8"/>
      <c r="AE76" s="8"/>
      <c r="AF76" s="8"/>
      <c r="AG76" s="8"/>
      <c r="AH76" s="8"/>
      <c r="AI76" s="115"/>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row>
    <row r="77" spans="1:75" ht="20.149999999999999" customHeight="1" x14ac:dyDescent="0.2">
      <c r="A77" s="282"/>
      <c r="B77" s="283"/>
      <c r="C77" s="283"/>
      <c r="D77" s="283"/>
      <c r="E77" s="301"/>
      <c r="F77" s="143"/>
      <c r="G77" s="94"/>
      <c r="H77" s="380"/>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2"/>
      <c r="AI77" s="139"/>
      <c r="AJ77" s="101"/>
      <c r="AK77" s="101"/>
      <c r="AL77" s="101"/>
      <c r="AM77" s="101"/>
      <c r="AN77" s="101"/>
      <c r="AO77" s="101"/>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row>
    <row r="78" spans="1:75" ht="20.149999999999999" customHeight="1" x14ac:dyDescent="0.2">
      <c r="A78" s="282"/>
      <c r="B78" s="283"/>
      <c r="C78" s="283"/>
      <c r="D78" s="283"/>
      <c r="E78" s="301"/>
      <c r="F78" s="143"/>
      <c r="G78" s="94"/>
      <c r="H78" s="383"/>
      <c r="I78" s="384"/>
      <c r="J78" s="384"/>
      <c r="K78" s="384"/>
      <c r="L78" s="384"/>
      <c r="M78" s="384"/>
      <c r="N78" s="384"/>
      <c r="O78" s="384"/>
      <c r="P78" s="384"/>
      <c r="Q78" s="384"/>
      <c r="R78" s="384"/>
      <c r="S78" s="384"/>
      <c r="T78" s="384"/>
      <c r="U78" s="384"/>
      <c r="V78" s="384"/>
      <c r="W78" s="384"/>
      <c r="X78" s="384"/>
      <c r="Y78" s="384"/>
      <c r="Z78" s="384"/>
      <c r="AA78" s="384"/>
      <c r="AB78" s="384"/>
      <c r="AC78" s="384"/>
      <c r="AD78" s="384"/>
      <c r="AE78" s="384"/>
      <c r="AF78" s="384"/>
      <c r="AG78" s="384"/>
      <c r="AH78" s="385"/>
      <c r="AI78" s="139"/>
      <c r="AJ78" s="101"/>
      <c r="AK78" s="101"/>
      <c r="AL78" s="101"/>
      <c r="AM78" s="101"/>
      <c r="AN78" s="101"/>
      <c r="AO78" s="101"/>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row>
    <row r="79" spans="1:75" ht="7.5" customHeight="1" x14ac:dyDescent="0.2">
      <c r="A79" s="282"/>
      <c r="B79" s="283"/>
      <c r="C79" s="283"/>
      <c r="D79" s="283"/>
      <c r="E79" s="301"/>
      <c r="F79" s="143"/>
      <c r="G79" s="94"/>
      <c r="H79" s="95"/>
      <c r="I79" s="95"/>
      <c r="J79" s="95"/>
      <c r="K79" s="116"/>
      <c r="L79" s="116"/>
      <c r="M79" s="116"/>
      <c r="N79" s="101"/>
      <c r="O79" s="101"/>
      <c r="P79" s="101"/>
      <c r="Q79" s="101"/>
      <c r="R79" s="101"/>
      <c r="S79" s="101"/>
      <c r="T79" s="101"/>
      <c r="U79" s="101"/>
      <c r="V79" s="101"/>
      <c r="W79" s="101"/>
      <c r="X79" s="101"/>
      <c r="Y79" s="101"/>
      <c r="Z79" s="101"/>
      <c r="AA79" s="101"/>
      <c r="AB79" s="101"/>
      <c r="AC79" s="101"/>
      <c r="AD79" s="101"/>
      <c r="AE79" s="101"/>
      <c r="AF79" s="101"/>
      <c r="AG79" s="101"/>
      <c r="AH79" s="101"/>
      <c r="AI79" s="118"/>
      <c r="AJ79" s="101"/>
      <c r="AK79" s="101"/>
      <c r="AL79" s="101"/>
      <c r="AM79" s="101"/>
      <c r="AN79" s="101"/>
      <c r="AO79" s="101"/>
      <c r="AP79" s="42"/>
      <c r="AQ79" s="42"/>
      <c r="AR79" s="42"/>
      <c r="AS79" s="42"/>
      <c r="AT79" s="42"/>
      <c r="AU79" s="42"/>
      <c r="AV79" s="42"/>
      <c r="AW79" s="42"/>
      <c r="AX79" s="42"/>
      <c r="AY79" s="42"/>
      <c r="AZ79" s="42"/>
      <c r="BA79" s="42"/>
      <c r="BB79" s="42"/>
      <c r="BC79" s="42"/>
      <c r="BD79" s="42"/>
      <c r="BE79" s="42"/>
      <c r="BF79" s="42"/>
      <c r="BG79" s="42"/>
      <c r="BH79" s="42"/>
      <c r="BI79" s="42"/>
      <c r="BJ79" s="42"/>
      <c r="BK79" s="42"/>
      <c r="BL79" s="42"/>
      <c r="BM79" s="42"/>
      <c r="BN79" s="42"/>
      <c r="BO79" s="42"/>
      <c r="BP79" s="42"/>
      <c r="BQ79" s="42"/>
      <c r="BR79" s="42"/>
      <c r="BS79" s="42"/>
      <c r="BT79" s="42"/>
      <c r="BU79" s="42"/>
      <c r="BV79" s="42"/>
      <c r="BW79" s="42"/>
    </row>
    <row r="80" spans="1:75" ht="35.15" customHeight="1" x14ac:dyDescent="0.2">
      <c r="A80" s="282"/>
      <c r="B80" s="283"/>
      <c r="C80" s="283"/>
      <c r="D80" s="283"/>
      <c r="E80" s="301"/>
      <c r="F80" s="143"/>
      <c r="G80" s="94"/>
      <c r="H80" s="280" t="s">
        <v>107</v>
      </c>
      <c r="I80" s="280"/>
      <c r="J80" s="280"/>
      <c r="K80" s="280"/>
      <c r="L80" s="280"/>
      <c r="M80" s="280"/>
      <c r="N80" s="280"/>
      <c r="O80" s="280"/>
      <c r="P80" s="280"/>
      <c r="Q80" s="280"/>
      <c r="R80" s="280"/>
      <c r="S80" s="280"/>
      <c r="T80" s="280"/>
      <c r="U80" s="280"/>
      <c r="V80" s="280"/>
      <c r="W80" s="280"/>
      <c r="X80" s="280"/>
      <c r="Y80" s="280"/>
      <c r="Z80" s="280"/>
      <c r="AA80" s="280"/>
      <c r="AB80" s="280"/>
      <c r="AC80" s="280"/>
      <c r="AD80" s="280"/>
      <c r="AE80" s="280"/>
      <c r="AF80" s="280"/>
      <c r="AG80" s="280"/>
      <c r="AH80" s="280"/>
      <c r="AI80" s="281"/>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42"/>
      <c r="BS80" s="42"/>
      <c r="BT80" s="42"/>
      <c r="BU80" s="42"/>
      <c r="BV80" s="42"/>
      <c r="BW80" s="42"/>
    </row>
    <row r="81" spans="1:75" ht="20.149999999999999" customHeight="1" x14ac:dyDescent="0.2">
      <c r="A81" s="282"/>
      <c r="B81" s="283"/>
      <c r="C81" s="283"/>
      <c r="D81" s="283"/>
      <c r="E81" s="301"/>
      <c r="F81" s="143"/>
      <c r="G81" s="94"/>
      <c r="H81" s="380"/>
      <c r="I81" s="381"/>
      <c r="J81" s="381"/>
      <c r="K81" s="381"/>
      <c r="L81" s="381"/>
      <c r="M81" s="381"/>
      <c r="N81" s="381"/>
      <c r="O81" s="381"/>
      <c r="P81" s="381"/>
      <c r="Q81" s="381"/>
      <c r="R81" s="381"/>
      <c r="S81" s="381"/>
      <c r="T81" s="381"/>
      <c r="U81" s="381"/>
      <c r="V81" s="381"/>
      <c r="W81" s="381"/>
      <c r="X81" s="381"/>
      <c r="Y81" s="381"/>
      <c r="Z81" s="381"/>
      <c r="AA81" s="381"/>
      <c r="AB81" s="381"/>
      <c r="AC81" s="381"/>
      <c r="AD81" s="381"/>
      <c r="AE81" s="381"/>
      <c r="AF81" s="381"/>
      <c r="AG81" s="381"/>
      <c r="AH81" s="382"/>
      <c r="AI81" s="139"/>
      <c r="AJ81" s="101"/>
      <c r="AK81" s="101"/>
      <c r="AL81" s="101"/>
      <c r="AM81" s="101"/>
      <c r="AN81" s="101"/>
      <c r="AO81" s="101"/>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42"/>
      <c r="BS81" s="42"/>
      <c r="BT81" s="42"/>
      <c r="BU81" s="42"/>
      <c r="BV81" s="42"/>
      <c r="BW81" s="42"/>
    </row>
    <row r="82" spans="1:75" ht="20.149999999999999" customHeight="1" x14ac:dyDescent="0.2">
      <c r="A82" s="282"/>
      <c r="B82" s="283"/>
      <c r="C82" s="283"/>
      <c r="D82" s="283"/>
      <c r="E82" s="301"/>
      <c r="F82" s="143"/>
      <c r="G82" s="94"/>
      <c r="H82" s="383"/>
      <c r="I82" s="384"/>
      <c r="J82" s="384"/>
      <c r="K82" s="384"/>
      <c r="L82" s="384"/>
      <c r="M82" s="384"/>
      <c r="N82" s="384"/>
      <c r="O82" s="384"/>
      <c r="P82" s="384"/>
      <c r="Q82" s="384"/>
      <c r="R82" s="384"/>
      <c r="S82" s="384"/>
      <c r="T82" s="384"/>
      <c r="U82" s="384"/>
      <c r="V82" s="384"/>
      <c r="W82" s="384"/>
      <c r="X82" s="384"/>
      <c r="Y82" s="384"/>
      <c r="Z82" s="384"/>
      <c r="AA82" s="384"/>
      <c r="AB82" s="384"/>
      <c r="AC82" s="384"/>
      <c r="AD82" s="384"/>
      <c r="AE82" s="384"/>
      <c r="AF82" s="384"/>
      <c r="AG82" s="384"/>
      <c r="AH82" s="385"/>
      <c r="AI82" s="139"/>
      <c r="AJ82" s="101"/>
      <c r="AK82" s="101"/>
      <c r="AL82" s="101"/>
      <c r="AM82" s="101"/>
      <c r="AN82" s="101"/>
      <c r="AO82" s="101"/>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row>
    <row r="83" spans="1:75" ht="7.5" customHeight="1" x14ac:dyDescent="0.2">
      <c r="A83" s="282"/>
      <c r="B83" s="283"/>
      <c r="C83" s="283"/>
      <c r="D83" s="283"/>
      <c r="E83" s="301"/>
      <c r="F83" s="143"/>
      <c r="G83" s="94"/>
      <c r="H83" s="95"/>
      <c r="I83" s="95"/>
      <c r="J83" s="95"/>
      <c r="K83" s="116"/>
      <c r="L83" s="116"/>
      <c r="M83" s="116"/>
      <c r="N83" s="101"/>
      <c r="O83" s="101"/>
      <c r="P83" s="101"/>
      <c r="Q83" s="101"/>
      <c r="R83" s="101"/>
      <c r="S83" s="101"/>
      <c r="T83" s="101"/>
      <c r="U83" s="101"/>
      <c r="V83" s="101"/>
      <c r="W83" s="101"/>
      <c r="X83" s="101"/>
      <c r="Y83" s="101"/>
      <c r="Z83" s="101"/>
      <c r="AA83" s="101"/>
      <c r="AB83" s="101"/>
      <c r="AC83" s="101"/>
      <c r="AD83" s="101"/>
      <c r="AE83" s="101"/>
      <c r="AF83" s="101"/>
      <c r="AG83" s="101"/>
      <c r="AH83" s="101"/>
      <c r="AI83" s="118"/>
      <c r="AJ83" s="101"/>
      <c r="AK83" s="101"/>
      <c r="AL83" s="101"/>
      <c r="AM83" s="101"/>
      <c r="AN83" s="101"/>
      <c r="AO83" s="101"/>
      <c r="AP83" s="42"/>
      <c r="AQ83" s="42"/>
      <c r="AR83" s="42"/>
      <c r="AS83" s="42"/>
      <c r="AT83" s="42"/>
      <c r="AU83" s="42"/>
      <c r="AV83" s="42"/>
      <c r="AW83" s="42"/>
      <c r="AX83" s="42"/>
      <c r="AY83" s="42"/>
      <c r="AZ83" s="42"/>
      <c r="BA83" s="42"/>
      <c r="BB83" s="42"/>
      <c r="BC83" s="42"/>
      <c r="BD83" s="42"/>
      <c r="BE83" s="42"/>
      <c r="BF83" s="42"/>
      <c r="BG83" s="42"/>
      <c r="BH83" s="42"/>
      <c r="BI83" s="42"/>
      <c r="BJ83" s="42"/>
      <c r="BK83" s="42"/>
      <c r="BL83" s="42"/>
      <c r="BM83" s="42"/>
      <c r="BN83" s="42"/>
      <c r="BO83" s="42"/>
      <c r="BP83" s="42"/>
      <c r="BQ83" s="42"/>
      <c r="BR83" s="42"/>
      <c r="BS83" s="42"/>
      <c r="BT83" s="42"/>
      <c r="BU83" s="42"/>
      <c r="BV83" s="42"/>
      <c r="BW83" s="42"/>
    </row>
    <row r="84" spans="1:75" ht="22.5" customHeight="1" x14ac:dyDescent="0.2">
      <c r="A84" s="282"/>
      <c r="B84" s="283"/>
      <c r="C84" s="283"/>
      <c r="D84" s="283"/>
      <c r="E84" s="301"/>
      <c r="F84" s="143"/>
      <c r="G84" s="86"/>
      <c r="H84" s="347" t="s">
        <v>100</v>
      </c>
      <c r="I84" s="347"/>
      <c r="J84" s="347"/>
      <c r="K84" s="347"/>
      <c r="L84" s="347"/>
      <c r="M84" s="142"/>
      <c r="N84" s="95"/>
      <c r="O84" s="95"/>
      <c r="P84" s="95"/>
      <c r="Q84" s="95"/>
      <c r="R84" s="95"/>
      <c r="S84" s="95"/>
      <c r="T84" s="95"/>
      <c r="U84" s="95"/>
      <c r="V84" s="95"/>
      <c r="W84" s="95"/>
      <c r="X84" s="95"/>
      <c r="Y84" s="95"/>
      <c r="Z84" s="95"/>
      <c r="AA84" s="95"/>
      <c r="AB84" s="95"/>
      <c r="AC84" s="95"/>
      <c r="AD84" s="95"/>
      <c r="AE84" s="95"/>
      <c r="AF84" s="95"/>
      <c r="AG84" s="95"/>
      <c r="AH84" s="95"/>
      <c r="AI84" s="107"/>
      <c r="AJ84" s="95"/>
      <c r="AK84" s="95"/>
      <c r="AL84" s="95"/>
      <c r="AM84" s="95"/>
      <c r="AN84" s="95"/>
      <c r="AO84" s="95"/>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2"/>
      <c r="BR84" s="42"/>
      <c r="BS84" s="42"/>
      <c r="BT84" s="42"/>
      <c r="BU84" s="42"/>
      <c r="BV84" s="42"/>
      <c r="BW84" s="42"/>
    </row>
    <row r="85" spans="1:75" ht="22.5" customHeight="1" x14ac:dyDescent="0.2">
      <c r="A85" s="282"/>
      <c r="B85" s="283"/>
      <c r="C85" s="283"/>
      <c r="D85" s="283"/>
      <c r="E85" s="301"/>
      <c r="F85" s="143"/>
      <c r="G85" s="94"/>
      <c r="H85" s="258" t="s">
        <v>101</v>
      </c>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9"/>
      <c r="AJ85" s="95"/>
      <c r="AK85" s="95"/>
      <c r="AL85" s="95"/>
      <c r="AM85" s="95"/>
      <c r="AN85" s="95"/>
      <c r="AO85" s="95"/>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row>
    <row r="86" spans="1:75" ht="7.5" customHeight="1" x14ac:dyDescent="0.2">
      <c r="A86" s="282"/>
      <c r="B86" s="283"/>
      <c r="C86" s="283"/>
      <c r="D86" s="283"/>
      <c r="E86" s="301"/>
      <c r="F86" s="143"/>
      <c r="G86" s="94"/>
      <c r="H86" s="116"/>
      <c r="I86" s="116"/>
      <c r="J86" s="116"/>
      <c r="K86" s="116"/>
      <c r="L86" s="116"/>
      <c r="M86" s="116"/>
      <c r="N86" s="101"/>
      <c r="O86" s="101"/>
      <c r="P86" s="101"/>
      <c r="Q86" s="101"/>
      <c r="R86" s="101"/>
      <c r="S86" s="101"/>
      <c r="T86" s="101"/>
      <c r="U86" s="101"/>
      <c r="V86" s="101"/>
      <c r="W86" s="101"/>
      <c r="X86" s="101"/>
      <c r="Y86" s="101"/>
      <c r="Z86" s="101"/>
      <c r="AA86" s="101"/>
      <c r="AB86" s="101"/>
      <c r="AC86" s="101"/>
      <c r="AD86" s="101"/>
      <c r="AE86" s="101"/>
      <c r="AF86" s="101"/>
      <c r="AG86" s="101"/>
      <c r="AH86" s="101"/>
      <c r="AI86" s="118"/>
      <c r="AJ86" s="101"/>
      <c r="AK86" s="101"/>
      <c r="AL86" s="101"/>
      <c r="AM86" s="101"/>
      <c r="AN86" s="101"/>
      <c r="AO86" s="101"/>
      <c r="AP86" s="42"/>
      <c r="AQ86" s="42"/>
      <c r="AR86" s="42"/>
      <c r="AS86" s="42"/>
      <c r="AT86" s="42"/>
      <c r="AU86" s="42"/>
      <c r="AV86" s="42"/>
      <c r="AW86" s="42"/>
      <c r="AX86" s="42"/>
      <c r="AY86" s="42"/>
      <c r="AZ86" s="42"/>
      <c r="BA86" s="42"/>
      <c r="BB86" s="42"/>
      <c r="BC86" s="42"/>
      <c r="BD86" s="42"/>
      <c r="BE86" s="42"/>
      <c r="BF86" s="42"/>
      <c r="BG86" s="42"/>
      <c r="BH86" s="42"/>
      <c r="BI86" s="42"/>
      <c r="BJ86" s="42"/>
      <c r="BK86" s="42"/>
      <c r="BL86" s="42"/>
      <c r="BM86" s="42"/>
      <c r="BN86" s="42"/>
      <c r="BO86" s="42"/>
      <c r="BP86" s="42"/>
      <c r="BQ86" s="42"/>
      <c r="BR86" s="42"/>
      <c r="BS86" s="42"/>
      <c r="BT86" s="42"/>
      <c r="BU86" s="42"/>
      <c r="BV86" s="42"/>
      <c r="BW86" s="42"/>
    </row>
    <row r="87" spans="1:75" ht="22.5" customHeight="1" x14ac:dyDescent="0.2">
      <c r="A87" s="282"/>
      <c r="B87" s="283"/>
      <c r="C87" s="283"/>
      <c r="D87" s="283"/>
      <c r="E87" s="301"/>
      <c r="F87" s="143"/>
      <c r="G87" s="94"/>
      <c r="H87" s="116" t="s">
        <v>108</v>
      </c>
      <c r="I87" s="116"/>
      <c r="J87" s="8"/>
      <c r="K87" s="116"/>
      <c r="L87" s="116"/>
      <c r="M87" s="116"/>
      <c r="N87" s="116"/>
      <c r="O87" s="116"/>
      <c r="P87" s="8"/>
      <c r="Q87" s="8"/>
      <c r="R87" s="8"/>
      <c r="S87" s="8"/>
      <c r="T87" s="8"/>
      <c r="U87" s="8"/>
      <c r="V87" s="8"/>
      <c r="W87" s="8"/>
      <c r="X87" s="8"/>
      <c r="Y87" s="8"/>
      <c r="Z87" s="8"/>
      <c r="AA87" s="8"/>
      <c r="AB87" s="8"/>
      <c r="AC87" s="8"/>
      <c r="AD87" s="8"/>
      <c r="AE87" s="8"/>
      <c r="AF87" s="8"/>
      <c r="AG87" s="8"/>
      <c r="AH87" s="8"/>
      <c r="AI87" s="115"/>
      <c r="AJ87" s="42"/>
      <c r="AK87" s="42"/>
      <c r="AL87" s="42"/>
      <c r="AM87" s="42"/>
      <c r="AN87" s="42"/>
      <c r="AO87" s="42"/>
      <c r="AP87" s="42"/>
      <c r="AQ87" s="42"/>
      <c r="AR87" s="42"/>
      <c r="AS87" s="42"/>
      <c r="AT87" s="42"/>
      <c r="AU87" s="42"/>
      <c r="AV87" s="42"/>
      <c r="AW87" s="42"/>
      <c r="AX87" s="42"/>
      <c r="AY87" s="42"/>
      <c r="AZ87" s="42"/>
      <c r="BA87" s="42"/>
      <c r="BB87" s="42"/>
      <c r="BC87" s="42"/>
      <c r="BD87" s="42"/>
      <c r="BE87" s="42"/>
      <c r="BF87" s="42"/>
      <c r="BG87" s="42"/>
      <c r="BH87" s="42"/>
      <c r="BI87" s="42"/>
      <c r="BJ87" s="42"/>
      <c r="BK87" s="42"/>
      <c r="BL87" s="42"/>
      <c r="BM87" s="42"/>
      <c r="BN87" s="42"/>
      <c r="BO87" s="42"/>
      <c r="BP87" s="42"/>
      <c r="BQ87" s="42"/>
      <c r="BR87" s="42"/>
      <c r="BS87" s="42"/>
      <c r="BT87" s="42"/>
      <c r="BU87" s="42"/>
      <c r="BV87" s="42"/>
      <c r="BW87" s="42"/>
    </row>
    <row r="88" spans="1:75" ht="20.149999999999999" customHeight="1" x14ac:dyDescent="0.2">
      <c r="A88" s="282"/>
      <c r="B88" s="283"/>
      <c r="C88" s="283"/>
      <c r="D88" s="283"/>
      <c r="E88" s="301"/>
      <c r="F88" s="143"/>
      <c r="G88" s="94"/>
      <c r="H88" s="380"/>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2"/>
      <c r="AI88" s="139"/>
      <c r="AJ88" s="101"/>
      <c r="AK88" s="101"/>
      <c r="AL88" s="101"/>
      <c r="AM88" s="101"/>
      <c r="AN88" s="101"/>
      <c r="AO88" s="101"/>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row>
    <row r="89" spans="1:75" ht="20.149999999999999" customHeight="1" x14ac:dyDescent="0.2">
      <c r="A89" s="282"/>
      <c r="B89" s="283"/>
      <c r="C89" s="283"/>
      <c r="D89" s="283"/>
      <c r="E89" s="301"/>
      <c r="F89" s="143"/>
      <c r="G89" s="94"/>
      <c r="H89" s="383"/>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5"/>
      <c r="AI89" s="139"/>
      <c r="AJ89" s="101"/>
      <c r="AK89" s="101"/>
      <c r="AL89" s="101"/>
      <c r="AM89" s="101"/>
      <c r="AN89" s="101"/>
      <c r="AO89" s="101"/>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row>
    <row r="90" spans="1:75" ht="7.5" customHeight="1" x14ac:dyDescent="0.2">
      <c r="A90" s="302"/>
      <c r="B90" s="303"/>
      <c r="C90" s="303"/>
      <c r="D90" s="303"/>
      <c r="E90" s="304"/>
      <c r="F90" s="157"/>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127"/>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row>
    <row r="91" spans="1:75" ht="11.25" customHeight="1" x14ac:dyDescent="0.2">
      <c r="A91" s="166"/>
      <c r="B91" s="166"/>
      <c r="C91" s="166"/>
      <c r="D91" s="166"/>
      <c r="E91" s="167"/>
      <c r="F91" s="168"/>
      <c r="G91" s="167" t="s">
        <v>1</v>
      </c>
      <c r="H91" s="167"/>
      <c r="I91" s="167"/>
      <c r="J91" s="167"/>
      <c r="K91" s="167"/>
      <c r="L91" s="167"/>
      <c r="M91" s="167"/>
      <c r="N91" s="167"/>
      <c r="O91" s="167"/>
      <c r="P91" s="167"/>
      <c r="Q91" s="167"/>
      <c r="R91" s="167"/>
      <c r="S91" s="167"/>
      <c r="T91" s="167"/>
      <c r="U91" s="167"/>
      <c r="V91" s="167"/>
      <c r="W91" s="167"/>
      <c r="X91" s="167"/>
      <c r="Y91" s="167"/>
      <c r="Z91" s="167"/>
      <c r="AA91" s="167"/>
      <c r="AB91" s="167"/>
      <c r="AC91" s="167"/>
      <c r="AD91" s="167"/>
      <c r="AE91" s="167"/>
      <c r="AF91" s="167"/>
      <c r="AG91" s="167"/>
      <c r="AH91" s="167"/>
      <c r="AI91" s="167"/>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row>
    <row r="92" spans="1:75" ht="19.5" customHeight="1" x14ac:dyDescent="0.2">
      <c r="A92" s="104" t="s">
        <v>0</v>
      </c>
      <c r="B92" s="104"/>
      <c r="C92" s="104"/>
      <c r="D92" s="104"/>
      <c r="E92" s="105"/>
      <c r="F92" s="75"/>
      <c r="G92" s="105" t="s">
        <v>1</v>
      </c>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row>
    <row r="93" spans="1:75" ht="18.75" customHeight="1" x14ac:dyDescent="0.2">
      <c r="A93" s="176" t="s">
        <v>22</v>
      </c>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c r="AA93" s="177"/>
      <c r="AB93" s="177"/>
      <c r="AC93" s="177"/>
      <c r="AD93" s="177"/>
      <c r="AE93" s="177"/>
      <c r="AF93" s="177"/>
      <c r="AG93" s="177"/>
      <c r="AH93" s="177"/>
      <c r="AI93" s="178"/>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row>
    <row r="94" spans="1:75" ht="55.5" customHeight="1" x14ac:dyDescent="0.2">
      <c r="A94" s="325" t="s">
        <v>144</v>
      </c>
      <c r="B94" s="326"/>
      <c r="C94" s="326"/>
      <c r="D94" s="326"/>
      <c r="E94" s="326"/>
      <c r="F94" s="326"/>
      <c r="G94" s="326"/>
      <c r="H94" s="326"/>
      <c r="I94" s="326"/>
      <c r="J94" s="326"/>
      <c r="K94" s="326"/>
      <c r="L94" s="326"/>
      <c r="M94" s="326"/>
      <c r="N94" s="326"/>
      <c r="O94" s="326"/>
      <c r="P94" s="326"/>
      <c r="Q94" s="326"/>
      <c r="R94" s="326"/>
      <c r="S94" s="326"/>
      <c r="T94" s="326"/>
      <c r="U94" s="326"/>
      <c r="V94" s="326"/>
      <c r="W94" s="326"/>
      <c r="X94" s="326"/>
      <c r="Y94" s="326"/>
      <c r="Z94" s="326"/>
      <c r="AA94" s="326"/>
      <c r="AB94" s="326"/>
      <c r="AC94" s="326"/>
      <c r="AD94" s="326"/>
      <c r="AE94" s="326"/>
      <c r="AF94" s="326"/>
      <c r="AG94" s="326"/>
      <c r="AH94" s="326"/>
      <c r="AI94" s="327"/>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row>
    <row r="95" spans="1:75" s="42" customFormat="1" x14ac:dyDescent="0.2">
      <c r="A95" s="305"/>
      <c r="B95" s="306"/>
      <c r="C95" s="306"/>
      <c r="D95" s="306"/>
      <c r="E95" s="306"/>
      <c r="F95" s="306"/>
      <c r="G95" s="306"/>
      <c r="H95" s="306"/>
      <c r="I95" s="306"/>
      <c r="J95" s="306"/>
      <c r="K95" s="306"/>
      <c r="L95" s="306"/>
      <c r="M95" s="306"/>
      <c r="N95" s="306"/>
      <c r="O95" s="306"/>
      <c r="P95" s="306"/>
      <c r="Q95" s="307"/>
      <c r="R95" s="314"/>
      <c r="S95" s="306"/>
      <c r="T95" s="306"/>
      <c r="U95" s="306"/>
      <c r="V95" s="306"/>
      <c r="W95" s="306"/>
      <c r="X95" s="306"/>
      <c r="Y95" s="306"/>
      <c r="Z95" s="306"/>
      <c r="AA95" s="306"/>
      <c r="AB95" s="306"/>
      <c r="AC95" s="306"/>
      <c r="AD95" s="306"/>
      <c r="AE95" s="306"/>
      <c r="AF95" s="306"/>
      <c r="AG95" s="306"/>
      <c r="AH95" s="306"/>
      <c r="AI95" s="315"/>
    </row>
    <row r="96" spans="1:75" s="42" customFormat="1" x14ac:dyDescent="0.2">
      <c r="A96" s="308"/>
      <c r="B96" s="309"/>
      <c r="C96" s="309"/>
      <c r="D96" s="309"/>
      <c r="E96" s="309"/>
      <c r="F96" s="309"/>
      <c r="G96" s="309"/>
      <c r="H96" s="309"/>
      <c r="I96" s="309"/>
      <c r="J96" s="309"/>
      <c r="K96" s="309"/>
      <c r="L96" s="309"/>
      <c r="M96" s="309"/>
      <c r="N96" s="309"/>
      <c r="O96" s="309"/>
      <c r="P96" s="309"/>
      <c r="Q96" s="310"/>
      <c r="R96" s="316"/>
      <c r="S96" s="309"/>
      <c r="T96" s="309"/>
      <c r="U96" s="309"/>
      <c r="V96" s="309"/>
      <c r="W96" s="309"/>
      <c r="X96" s="309"/>
      <c r="Y96" s="309"/>
      <c r="Z96" s="309"/>
      <c r="AA96" s="309"/>
      <c r="AB96" s="309"/>
      <c r="AC96" s="309"/>
      <c r="AD96" s="309"/>
      <c r="AE96" s="309"/>
      <c r="AF96" s="309"/>
      <c r="AG96" s="309"/>
      <c r="AH96" s="309"/>
      <c r="AI96" s="317"/>
    </row>
    <row r="97" spans="1:75" s="42" customFormat="1" x14ac:dyDescent="0.2">
      <c r="A97" s="308"/>
      <c r="B97" s="309"/>
      <c r="C97" s="309"/>
      <c r="D97" s="309"/>
      <c r="E97" s="309"/>
      <c r="F97" s="309"/>
      <c r="G97" s="309"/>
      <c r="H97" s="309"/>
      <c r="I97" s="309"/>
      <c r="J97" s="309"/>
      <c r="K97" s="309"/>
      <c r="L97" s="309"/>
      <c r="M97" s="309"/>
      <c r="N97" s="309"/>
      <c r="O97" s="309"/>
      <c r="P97" s="309"/>
      <c r="Q97" s="310"/>
      <c r="R97" s="316"/>
      <c r="S97" s="309"/>
      <c r="T97" s="309"/>
      <c r="U97" s="309"/>
      <c r="V97" s="309"/>
      <c r="W97" s="309"/>
      <c r="X97" s="309"/>
      <c r="Y97" s="309"/>
      <c r="Z97" s="309"/>
      <c r="AA97" s="309"/>
      <c r="AB97" s="309"/>
      <c r="AC97" s="309"/>
      <c r="AD97" s="309"/>
      <c r="AE97" s="309"/>
      <c r="AF97" s="309"/>
      <c r="AG97" s="309"/>
      <c r="AH97" s="309"/>
      <c r="AI97" s="317"/>
    </row>
    <row r="98" spans="1:75" s="42" customFormat="1" x14ac:dyDescent="0.2">
      <c r="A98" s="308"/>
      <c r="B98" s="309"/>
      <c r="C98" s="309"/>
      <c r="D98" s="309"/>
      <c r="E98" s="309"/>
      <c r="F98" s="309"/>
      <c r="G98" s="309"/>
      <c r="H98" s="309"/>
      <c r="I98" s="309"/>
      <c r="J98" s="309"/>
      <c r="K98" s="309"/>
      <c r="L98" s="309"/>
      <c r="M98" s="309"/>
      <c r="N98" s="309"/>
      <c r="O98" s="309"/>
      <c r="P98" s="309"/>
      <c r="Q98" s="310"/>
      <c r="R98" s="316"/>
      <c r="S98" s="309"/>
      <c r="T98" s="309"/>
      <c r="U98" s="309"/>
      <c r="V98" s="309"/>
      <c r="W98" s="309"/>
      <c r="X98" s="309"/>
      <c r="Y98" s="309"/>
      <c r="Z98" s="309"/>
      <c r="AA98" s="309"/>
      <c r="AB98" s="309"/>
      <c r="AC98" s="309"/>
      <c r="AD98" s="309"/>
      <c r="AE98" s="309"/>
      <c r="AF98" s="309"/>
      <c r="AG98" s="309"/>
      <c r="AH98" s="309"/>
      <c r="AI98" s="317"/>
    </row>
    <row r="99" spans="1:75" s="42" customFormat="1" x14ac:dyDescent="0.2">
      <c r="A99" s="308"/>
      <c r="B99" s="309"/>
      <c r="C99" s="309"/>
      <c r="D99" s="309"/>
      <c r="E99" s="309"/>
      <c r="F99" s="309"/>
      <c r="G99" s="309"/>
      <c r="H99" s="309"/>
      <c r="I99" s="309"/>
      <c r="J99" s="309"/>
      <c r="K99" s="309"/>
      <c r="L99" s="309"/>
      <c r="M99" s="309"/>
      <c r="N99" s="309"/>
      <c r="O99" s="309"/>
      <c r="P99" s="309"/>
      <c r="Q99" s="310"/>
      <c r="R99" s="316"/>
      <c r="S99" s="309"/>
      <c r="T99" s="309"/>
      <c r="U99" s="309"/>
      <c r="V99" s="309"/>
      <c r="W99" s="309"/>
      <c r="X99" s="309"/>
      <c r="Y99" s="309"/>
      <c r="Z99" s="309"/>
      <c r="AA99" s="309"/>
      <c r="AB99" s="309"/>
      <c r="AC99" s="309"/>
      <c r="AD99" s="309"/>
      <c r="AE99" s="309"/>
      <c r="AF99" s="309"/>
      <c r="AG99" s="309"/>
      <c r="AH99" s="309"/>
      <c r="AI99" s="317"/>
    </row>
    <row r="100" spans="1:75" s="42" customFormat="1" x14ac:dyDescent="0.2">
      <c r="A100" s="308"/>
      <c r="B100" s="309"/>
      <c r="C100" s="309"/>
      <c r="D100" s="309"/>
      <c r="E100" s="309"/>
      <c r="F100" s="309"/>
      <c r="G100" s="309"/>
      <c r="H100" s="309"/>
      <c r="I100" s="309"/>
      <c r="J100" s="309"/>
      <c r="K100" s="309"/>
      <c r="L100" s="309"/>
      <c r="M100" s="309"/>
      <c r="N100" s="309"/>
      <c r="O100" s="309"/>
      <c r="P100" s="309"/>
      <c r="Q100" s="310"/>
      <c r="R100" s="316"/>
      <c r="S100" s="309"/>
      <c r="T100" s="309"/>
      <c r="U100" s="309"/>
      <c r="V100" s="309"/>
      <c r="W100" s="309"/>
      <c r="X100" s="309"/>
      <c r="Y100" s="309"/>
      <c r="Z100" s="309"/>
      <c r="AA100" s="309"/>
      <c r="AB100" s="309"/>
      <c r="AC100" s="309"/>
      <c r="AD100" s="309"/>
      <c r="AE100" s="309"/>
      <c r="AF100" s="309"/>
      <c r="AG100" s="309"/>
      <c r="AH100" s="309"/>
      <c r="AI100" s="317"/>
    </row>
    <row r="101" spans="1:75" s="42" customFormat="1" x14ac:dyDescent="0.2">
      <c r="A101" s="308"/>
      <c r="B101" s="309"/>
      <c r="C101" s="309"/>
      <c r="D101" s="309"/>
      <c r="E101" s="309"/>
      <c r="F101" s="309"/>
      <c r="G101" s="309"/>
      <c r="H101" s="309"/>
      <c r="I101" s="309"/>
      <c r="J101" s="309"/>
      <c r="K101" s="309"/>
      <c r="L101" s="309"/>
      <c r="M101" s="309"/>
      <c r="N101" s="309"/>
      <c r="O101" s="309"/>
      <c r="P101" s="309"/>
      <c r="Q101" s="310"/>
      <c r="R101" s="316"/>
      <c r="S101" s="309"/>
      <c r="T101" s="309"/>
      <c r="U101" s="309"/>
      <c r="V101" s="309"/>
      <c r="W101" s="309"/>
      <c r="X101" s="309"/>
      <c r="Y101" s="309"/>
      <c r="Z101" s="309"/>
      <c r="AA101" s="309"/>
      <c r="AB101" s="309"/>
      <c r="AC101" s="309"/>
      <c r="AD101" s="309"/>
      <c r="AE101" s="309"/>
      <c r="AF101" s="309"/>
      <c r="AG101" s="309"/>
      <c r="AH101" s="309"/>
      <c r="AI101" s="317"/>
    </row>
    <row r="102" spans="1:75" s="42" customFormat="1" x14ac:dyDescent="0.2">
      <c r="A102" s="308"/>
      <c r="B102" s="309"/>
      <c r="C102" s="309"/>
      <c r="D102" s="309"/>
      <c r="E102" s="309"/>
      <c r="F102" s="309"/>
      <c r="G102" s="309"/>
      <c r="H102" s="309"/>
      <c r="I102" s="309"/>
      <c r="J102" s="309"/>
      <c r="K102" s="309"/>
      <c r="L102" s="309"/>
      <c r="M102" s="309"/>
      <c r="N102" s="309"/>
      <c r="O102" s="309"/>
      <c r="P102" s="309"/>
      <c r="Q102" s="310"/>
      <c r="R102" s="316"/>
      <c r="S102" s="309"/>
      <c r="T102" s="309"/>
      <c r="U102" s="309"/>
      <c r="V102" s="309"/>
      <c r="W102" s="309"/>
      <c r="X102" s="309"/>
      <c r="Y102" s="309"/>
      <c r="Z102" s="309"/>
      <c r="AA102" s="309"/>
      <c r="AB102" s="309"/>
      <c r="AC102" s="309"/>
      <c r="AD102" s="309"/>
      <c r="AE102" s="309"/>
      <c r="AF102" s="309"/>
      <c r="AG102" s="309"/>
      <c r="AH102" s="309"/>
      <c r="AI102" s="317"/>
    </row>
    <row r="103" spans="1:75" s="42" customFormat="1" x14ac:dyDescent="0.2">
      <c r="A103" s="308"/>
      <c r="B103" s="309"/>
      <c r="C103" s="309"/>
      <c r="D103" s="309"/>
      <c r="E103" s="309"/>
      <c r="F103" s="309"/>
      <c r="G103" s="309"/>
      <c r="H103" s="309"/>
      <c r="I103" s="309"/>
      <c r="J103" s="309"/>
      <c r="K103" s="309"/>
      <c r="L103" s="309"/>
      <c r="M103" s="309"/>
      <c r="N103" s="309"/>
      <c r="O103" s="309"/>
      <c r="P103" s="309"/>
      <c r="Q103" s="310"/>
      <c r="R103" s="316"/>
      <c r="S103" s="309"/>
      <c r="T103" s="309"/>
      <c r="U103" s="309"/>
      <c r="V103" s="309"/>
      <c r="W103" s="309"/>
      <c r="X103" s="309"/>
      <c r="Y103" s="309"/>
      <c r="Z103" s="309"/>
      <c r="AA103" s="309"/>
      <c r="AB103" s="309"/>
      <c r="AC103" s="309"/>
      <c r="AD103" s="309"/>
      <c r="AE103" s="309"/>
      <c r="AF103" s="309"/>
      <c r="AG103" s="309"/>
      <c r="AH103" s="309"/>
      <c r="AI103" s="317"/>
    </row>
    <row r="104" spans="1:75" s="42" customFormat="1" x14ac:dyDescent="0.2">
      <c r="A104" s="308"/>
      <c r="B104" s="309"/>
      <c r="C104" s="309"/>
      <c r="D104" s="309"/>
      <c r="E104" s="309"/>
      <c r="F104" s="309"/>
      <c r="G104" s="309"/>
      <c r="H104" s="309"/>
      <c r="I104" s="309"/>
      <c r="J104" s="309"/>
      <c r="K104" s="309"/>
      <c r="L104" s="309"/>
      <c r="M104" s="309"/>
      <c r="N104" s="309"/>
      <c r="O104" s="309"/>
      <c r="P104" s="309"/>
      <c r="Q104" s="310"/>
      <c r="R104" s="316"/>
      <c r="S104" s="309"/>
      <c r="T104" s="309"/>
      <c r="U104" s="309"/>
      <c r="V104" s="309"/>
      <c r="W104" s="309"/>
      <c r="X104" s="309"/>
      <c r="Y104" s="309"/>
      <c r="Z104" s="309"/>
      <c r="AA104" s="309"/>
      <c r="AB104" s="309"/>
      <c r="AC104" s="309"/>
      <c r="AD104" s="309"/>
      <c r="AE104" s="309"/>
      <c r="AF104" s="309"/>
      <c r="AG104" s="309"/>
      <c r="AH104" s="309"/>
      <c r="AI104" s="317"/>
    </row>
    <row r="105" spans="1:75" s="42" customFormat="1" x14ac:dyDescent="0.2">
      <c r="A105" s="308"/>
      <c r="B105" s="309"/>
      <c r="C105" s="309"/>
      <c r="D105" s="309"/>
      <c r="E105" s="309"/>
      <c r="F105" s="309"/>
      <c r="G105" s="309"/>
      <c r="H105" s="309"/>
      <c r="I105" s="309"/>
      <c r="J105" s="309"/>
      <c r="K105" s="309"/>
      <c r="L105" s="309"/>
      <c r="M105" s="309"/>
      <c r="N105" s="309"/>
      <c r="O105" s="309"/>
      <c r="P105" s="309"/>
      <c r="Q105" s="310"/>
      <c r="R105" s="316"/>
      <c r="S105" s="309"/>
      <c r="T105" s="309"/>
      <c r="U105" s="309"/>
      <c r="V105" s="309"/>
      <c r="W105" s="309"/>
      <c r="X105" s="309"/>
      <c r="Y105" s="309"/>
      <c r="Z105" s="309"/>
      <c r="AA105" s="309"/>
      <c r="AB105" s="309"/>
      <c r="AC105" s="309"/>
      <c r="AD105" s="309"/>
      <c r="AE105" s="309"/>
      <c r="AF105" s="309"/>
      <c r="AG105" s="309"/>
      <c r="AH105" s="309"/>
      <c r="AI105" s="317"/>
    </row>
    <row r="106" spans="1:75" s="42" customFormat="1" x14ac:dyDescent="0.2">
      <c r="A106" s="308"/>
      <c r="B106" s="309"/>
      <c r="C106" s="309"/>
      <c r="D106" s="309"/>
      <c r="E106" s="309"/>
      <c r="F106" s="309"/>
      <c r="G106" s="309"/>
      <c r="H106" s="309"/>
      <c r="I106" s="309"/>
      <c r="J106" s="309"/>
      <c r="K106" s="309"/>
      <c r="L106" s="309"/>
      <c r="M106" s="309"/>
      <c r="N106" s="309"/>
      <c r="O106" s="309"/>
      <c r="P106" s="309"/>
      <c r="Q106" s="310"/>
      <c r="R106" s="316"/>
      <c r="S106" s="309"/>
      <c r="T106" s="309"/>
      <c r="U106" s="309"/>
      <c r="V106" s="309"/>
      <c r="W106" s="309"/>
      <c r="X106" s="309"/>
      <c r="Y106" s="309"/>
      <c r="Z106" s="309"/>
      <c r="AA106" s="309"/>
      <c r="AB106" s="309"/>
      <c r="AC106" s="309"/>
      <c r="AD106" s="309"/>
      <c r="AE106" s="309"/>
      <c r="AF106" s="309"/>
      <c r="AG106" s="309"/>
      <c r="AH106" s="309"/>
      <c r="AI106" s="317"/>
    </row>
    <row r="107" spans="1:75" s="42" customFormat="1" x14ac:dyDescent="0.2">
      <c r="A107" s="308"/>
      <c r="B107" s="309"/>
      <c r="C107" s="309"/>
      <c r="D107" s="309"/>
      <c r="E107" s="309"/>
      <c r="F107" s="309"/>
      <c r="G107" s="309"/>
      <c r="H107" s="309"/>
      <c r="I107" s="309"/>
      <c r="J107" s="309"/>
      <c r="K107" s="309"/>
      <c r="L107" s="309"/>
      <c r="M107" s="309"/>
      <c r="N107" s="309"/>
      <c r="O107" s="309"/>
      <c r="P107" s="309"/>
      <c r="Q107" s="310"/>
      <c r="R107" s="316"/>
      <c r="S107" s="309"/>
      <c r="T107" s="309"/>
      <c r="U107" s="309"/>
      <c r="V107" s="309"/>
      <c r="W107" s="309"/>
      <c r="X107" s="309"/>
      <c r="Y107" s="309"/>
      <c r="Z107" s="309"/>
      <c r="AA107" s="309"/>
      <c r="AB107" s="309"/>
      <c r="AC107" s="309"/>
      <c r="AD107" s="309"/>
      <c r="AE107" s="309"/>
      <c r="AF107" s="309"/>
      <c r="AG107" s="309"/>
      <c r="AH107" s="309"/>
      <c r="AI107" s="317"/>
    </row>
    <row r="108" spans="1:75" s="42" customFormat="1" x14ac:dyDescent="0.2">
      <c r="A108" s="311"/>
      <c r="B108" s="312"/>
      <c r="C108" s="312"/>
      <c r="D108" s="312"/>
      <c r="E108" s="312"/>
      <c r="F108" s="312"/>
      <c r="G108" s="312"/>
      <c r="H108" s="312"/>
      <c r="I108" s="312"/>
      <c r="J108" s="312"/>
      <c r="K108" s="312"/>
      <c r="L108" s="312"/>
      <c r="M108" s="312"/>
      <c r="N108" s="312"/>
      <c r="O108" s="312"/>
      <c r="P108" s="312"/>
      <c r="Q108" s="313"/>
      <c r="R108" s="318"/>
      <c r="S108" s="312"/>
      <c r="T108" s="312"/>
      <c r="U108" s="312"/>
      <c r="V108" s="312"/>
      <c r="W108" s="312"/>
      <c r="X108" s="312"/>
      <c r="Y108" s="312"/>
      <c r="Z108" s="312"/>
      <c r="AA108" s="312"/>
      <c r="AB108" s="312"/>
      <c r="AC108" s="312"/>
      <c r="AD108" s="312"/>
      <c r="AE108" s="312"/>
      <c r="AF108" s="312"/>
      <c r="AG108" s="312"/>
      <c r="AH108" s="312"/>
      <c r="AI108" s="319"/>
    </row>
    <row r="109" spans="1:75" x14ac:dyDescent="0.2">
      <c r="A109" s="305"/>
      <c r="B109" s="306"/>
      <c r="C109" s="306"/>
      <c r="D109" s="306"/>
      <c r="E109" s="306"/>
      <c r="F109" s="306"/>
      <c r="G109" s="306"/>
      <c r="H109" s="306"/>
      <c r="I109" s="306"/>
      <c r="J109" s="306"/>
      <c r="K109" s="306"/>
      <c r="L109" s="306"/>
      <c r="M109" s="306"/>
      <c r="N109" s="306"/>
      <c r="O109" s="306"/>
      <c r="P109" s="306"/>
      <c r="Q109" s="307"/>
      <c r="R109" s="314"/>
      <c r="S109" s="306"/>
      <c r="T109" s="306"/>
      <c r="U109" s="306"/>
      <c r="V109" s="306"/>
      <c r="W109" s="306"/>
      <c r="X109" s="306"/>
      <c r="Y109" s="306"/>
      <c r="Z109" s="306"/>
      <c r="AA109" s="306"/>
      <c r="AB109" s="306"/>
      <c r="AC109" s="306"/>
      <c r="AD109" s="306"/>
      <c r="AE109" s="306"/>
      <c r="AF109" s="306"/>
      <c r="AG109" s="306"/>
      <c r="AH109" s="306"/>
      <c r="AI109" s="315"/>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row>
    <row r="110" spans="1:75" x14ac:dyDescent="0.2">
      <c r="A110" s="308"/>
      <c r="B110" s="309"/>
      <c r="C110" s="309"/>
      <c r="D110" s="309"/>
      <c r="E110" s="309"/>
      <c r="F110" s="309"/>
      <c r="G110" s="309"/>
      <c r="H110" s="309"/>
      <c r="I110" s="309"/>
      <c r="J110" s="309"/>
      <c r="K110" s="309"/>
      <c r="L110" s="309"/>
      <c r="M110" s="309"/>
      <c r="N110" s="309"/>
      <c r="O110" s="309"/>
      <c r="P110" s="309"/>
      <c r="Q110" s="310"/>
      <c r="R110" s="316"/>
      <c r="S110" s="309"/>
      <c r="T110" s="309"/>
      <c r="U110" s="309"/>
      <c r="V110" s="309"/>
      <c r="W110" s="309"/>
      <c r="X110" s="309"/>
      <c r="Y110" s="309"/>
      <c r="Z110" s="309"/>
      <c r="AA110" s="309"/>
      <c r="AB110" s="309"/>
      <c r="AC110" s="309"/>
      <c r="AD110" s="309"/>
      <c r="AE110" s="309"/>
      <c r="AF110" s="309"/>
      <c r="AG110" s="309"/>
      <c r="AH110" s="309"/>
      <c r="AI110" s="317"/>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row>
    <row r="111" spans="1:75" x14ac:dyDescent="0.2">
      <c r="A111" s="308"/>
      <c r="B111" s="309"/>
      <c r="C111" s="309"/>
      <c r="D111" s="309"/>
      <c r="E111" s="309"/>
      <c r="F111" s="309"/>
      <c r="G111" s="309"/>
      <c r="H111" s="309"/>
      <c r="I111" s="309"/>
      <c r="J111" s="309"/>
      <c r="K111" s="309"/>
      <c r="L111" s="309"/>
      <c r="M111" s="309"/>
      <c r="N111" s="309"/>
      <c r="O111" s="309"/>
      <c r="P111" s="309"/>
      <c r="Q111" s="310"/>
      <c r="R111" s="316"/>
      <c r="S111" s="309"/>
      <c r="T111" s="309"/>
      <c r="U111" s="309"/>
      <c r="V111" s="309"/>
      <c r="W111" s="309"/>
      <c r="X111" s="309"/>
      <c r="Y111" s="309"/>
      <c r="Z111" s="309"/>
      <c r="AA111" s="309"/>
      <c r="AB111" s="309"/>
      <c r="AC111" s="309"/>
      <c r="AD111" s="309"/>
      <c r="AE111" s="309"/>
      <c r="AF111" s="309"/>
      <c r="AG111" s="309"/>
      <c r="AH111" s="309"/>
      <c r="AI111" s="317"/>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row>
    <row r="112" spans="1:75" x14ac:dyDescent="0.2">
      <c r="A112" s="308"/>
      <c r="B112" s="309"/>
      <c r="C112" s="309"/>
      <c r="D112" s="309"/>
      <c r="E112" s="309"/>
      <c r="F112" s="309"/>
      <c r="G112" s="309"/>
      <c r="H112" s="309"/>
      <c r="I112" s="309"/>
      <c r="J112" s="309"/>
      <c r="K112" s="309"/>
      <c r="L112" s="309"/>
      <c r="M112" s="309"/>
      <c r="N112" s="309"/>
      <c r="O112" s="309"/>
      <c r="P112" s="309"/>
      <c r="Q112" s="310"/>
      <c r="R112" s="316"/>
      <c r="S112" s="309"/>
      <c r="T112" s="309"/>
      <c r="U112" s="309"/>
      <c r="V112" s="309"/>
      <c r="W112" s="309"/>
      <c r="X112" s="309"/>
      <c r="Y112" s="309"/>
      <c r="Z112" s="309"/>
      <c r="AA112" s="309"/>
      <c r="AB112" s="309"/>
      <c r="AC112" s="309"/>
      <c r="AD112" s="309"/>
      <c r="AE112" s="309"/>
      <c r="AF112" s="309"/>
      <c r="AG112" s="309"/>
      <c r="AH112" s="309"/>
      <c r="AI112" s="317"/>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row>
    <row r="113" spans="1:75" x14ac:dyDescent="0.2">
      <c r="A113" s="308"/>
      <c r="B113" s="309"/>
      <c r="C113" s="309"/>
      <c r="D113" s="309"/>
      <c r="E113" s="309"/>
      <c r="F113" s="309"/>
      <c r="G113" s="309"/>
      <c r="H113" s="309"/>
      <c r="I113" s="309"/>
      <c r="J113" s="309"/>
      <c r="K113" s="309"/>
      <c r="L113" s="309"/>
      <c r="M113" s="309"/>
      <c r="N113" s="309"/>
      <c r="O113" s="309"/>
      <c r="P113" s="309"/>
      <c r="Q113" s="310"/>
      <c r="R113" s="316"/>
      <c r="S113" s="309"/>
      <c r="T113" s="309"/>
      <c r="U113" s="309"/>
      <c r="V113" s="309"/>
      <c r="W113" s="309"/>
      <c r="X113" s="309"/>
      <c r="Y113" s="309"/>
      <c r="Z113" s="309"/>
      <c r="AA113" s="309"/>
      <c r="AB113" s="309"/>
      <c r="AC113" s="309"/>
      <c r="AD113" s="309"/>
      <c r="AE113" s="309"/>
      <c r="AF113" s="309"/>
      <c r="AG113" s="309"/>
      <c r="AH113" s="309"/>
      <c r="AI113" s="317"/>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row>
    <row r="114" spans="1:75" x14ac:dyDescent="0.2">
      <c r="A114" s="308"/>
      <c r="B114" s="309"/>
      <c r="C114" s="309"/>
      <c r="D114" s="309"/>
      <c r="E114" s="309"/>
      <c r="F114" s="309"/>
      <c r="G114" s="309"/>
      <c r="H114" s="309"/>
      <c r="I114" s="309"/>
      <c r="J114" s="309"/>
      <c r="K114" s="309"/>
      <c r="L114" s="309"/>
      <c r="M114" s="309"/>
      <c r="N114" s="309"/>
      <c r="O114" s="309"/>
      <c r="P114" s="309"/>
      <c r="Q114" s="310"/>
      <c r="R114" s="316"/>
      <c r="S114" s="309"/>
      <c r="T114" s="309"/>
      <c r="U114" s="309"/>
      <c r="V114" s="309"/>
      <c r="W114" s="309"/>
      <c r="X114" s="309"/>
      <c r="Y114" s="309"/>
      <c r="Z114" s="309"/>
      <c r="AA114" s="309"/>
      <c r="AB114" s="309"/>
      <c r="AC114" s="309"/>
      <c r="AD114" s="309"/>
      <c r="AE114" s="309"/>
      <c r="AF114" s="309"/>
      <c r="AG114" s="309"/>
      <c r="AH114" s="309"/>
      <c r="AI114" s="317"/>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c r="BG114" s="42"/>
      <c r="BH114" s="42"/>
      <c r="BI114" s="42"/>
      <c r="BJ114" s="42"/>
      <c r="BK114" s="42"/>
      <c r="BL114" s="42"/>
      <c r="BM114" s="42"/>
      <c r="BN114" s="42"/>
      <c r="BO114" s="42"/>
      <c r="BP114" s="42"/>
      <c r="BQ114" s="42"/>
      <c r="BR114" s="42"/>
      <c r="BS114" s="42"/>
      <c r="BT114" s="42"/>
      <c r="BU114" s="42"/>
      <c r="BV114" s="42"/>
      <c r="BW114" s="42"/>
    </row>
    <row r="115" spans="1:75" x14ac:dyDescent="0.2">
      <c r="A115" s="308"/>
      <c r="B115" s="309"/>
      <c r="C115" s="309"/>
      <c r="D115" s="309"/>
      <c r="E115" s="309"/>
      <c r="F115" s="309"/>
      <c r="G115" s="309"/>
      <c r="H115" s="309"/>
      <c r="I115" s="309"/>
      <c r="J115" s="309"/>
      <c r="K115" s="309"/>
      <c r="L115" s="309"/>
      <c r="M115" s="309"/>
      <c r="N115" s="309"/>
      <c r="O115" s="309"/>
      <c r="P115" s="309"/>
      <c r="Q115" s="310"/>
      <c r="R115" s="316"/>
      <c r="S115" s="309"/>
      <c r="T115" s="309"/>
      <c r="U115" s="309"/>
      <c r="V115" s="309"/>
      <c r="W115" s="309"/>
      <c r="X115" s="309"/>
      <c r="Y115" s="309"/>
      <c r="Z115" s="309"/>
      <c r="AA115" s="309"/>
      <c r="AB115" s="309"/>
      <c r="AC115" s="309"/>
      <c r="AD115" s="309"/>
      <c r="AE115" s="309"/>
      <c r="AF115" s="309"/>
      <c r="AG115" s="309"/>
      <c r="AH115" s="309"/>
      <c r="AI115" s="317"/>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42"/>
      <c r="BS115" s="42"/>
      <c r="BT115" s="42"/>
      <c r="BU115" s="42"/>
      <c r="BV115" s="42"/>
      <c r="BW115" s="42"/>
    </row>
    <row r="116" spans="1:75" x14ac:dyDescent="0.2">
      <c r="A116" s="308"/>
      <c r="B116" s="309"/>
      <c r="C116" s="309"/>
      <c r="D116" s="309"/>
      <c r="E116" s="309"/>
      <c r="F116" s="309"/>
      <c r="G116" s="309"/>
      <c r="H116" s="309"/>
      <c r="I116" s="309"/>
      <c r="J116" s="309"/>
      <c r="K116" s="309"/>
      <c r="L116" s="309"/>
      <c r="M116" s="309"/>
      <c r="N116" s="309"/>
      <c r="O116" s="309"/>
      <c r="P116" s="309"/>
      <c r="Q116" s="310"/>
      <c r="R116" s="316"/>
      <c r="S116" s="309"/>
      <c r="T116" s="309"/>
      <c r="U116" s="309"/>
      <c r="V116" s="309"/>
      <c r="W116" s="309"/>
      <c r="X116" s="309"/>
      <c r="Y116" s="309"/>
      <c r="Z116" s="309"/>
      <c r="AA116" s="309"/>
      <c r="AB116" s="309"/>
      <c r="AC116" s="309"/>
      <c r="AD116" s="309"/>
      <c r="AE116" s="309"/>
      <c r="AF116" s="309"/>
      <c r="AG116" s="309"/>
      <c r="AH116" s="309"/>
      <c r="AI116" s="317"/>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c r="BG116" s="42"/>
      <c r="BH116" s="42"/>
      <c r="BI116" s="42"/>
      <c r="BJ116" s="42"/>
      <c r="BK116" s="42"/>
      <c r="BL116" s="42"/>
      <c r="BM116" s="42"/>
      <c r="BN116" s="42"/>
      <c r="BO116" s="42"/>
      <c r="BP116" s="42"/>
      <c r="BQ116" s="42"/>
      <c r="BR116" s="42"/>
      <c r="BS116" s="42"/>
      <c r="BT116" s="42"/>
      <c r="BU116" s="42"/>
      <c r="BV116" s="42"/>
      <c r="BW116" s="42"/>
    </row>
    <row r="117" spans="1:75" x14ac:dyDescent="0.2">
      <c r="A117" s="308"/>
      <c r="B117" s="309"/>
      <c r="C117" s="309"/>
      <c r="D117" s="309"/>
      <c r="E117" s="309"/>
      <c r="F117" s="309"/>
      <c r="G117" s="309"/>
      <c r="H117" s="309"/>
      <c r="I117" s="309"/>
      <c r="J117" s="309"/>
      <c r="K117" s="309"/>
      <c r="L117" s="309"/>
      <c r="M117" s="309"/>
      <c r="N117" s="309"/>
      <c r="O117" s="309"/>
      <c r="P117" s="309"/>
      <c r="Q117" s="310"/>
      <c r="R117" s="316"/>
      <c r="S117" s="309"/>
      <c r="T117" s="309"/>
      <c r="U117" s="309"/>
      <c r="V117" s="309"/>
      <c r="W117" s="309"/>
      <c r="X117" s="309"/>
      <c r="Y117" s="309"/>
      <c r="Z117" s="309"/>
      <c r="AA117" s="309"/>
      <c r="AB117" s="309"/>
      <c r="AC117" s="309"/>
      <c r="AD117" s="309"/>
      <c r="AE117" s="309"/>
      <c r="AF117" s="309"/>
      <c r="AG117" s="309"/>
      <c r="AH117" s="309"/>
      <c r="AI117" s="317"/>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c r="BG117" s="42"/>
      <c r="BH117" s="42"/>
      <c r="BI117" s="42"/>
      <c r="BJ117" s="42"/>
      <c r="BK117" s="42"/>
      <c r="BL117" s="42"/>
      <c r="BM117" s="42"/>
      <c r="BN117" s="42"/>
      <c r="BO117" s="42"/>
      <c r="BP117" s="42"/>
      <c r="BQ117" s="42"/>
      <c r="BR117" s="42"/>
      <c r="BS117" s="42"/>
      <c r="BT117" s="42"/>
      <c r="BU117" s="42"/>
      <c r="BV117" s="42"/>
      <c r="BW117" s="42"/>
    </row>
    <row r="118" spans="1:75" x14ac:dyDescent="0.2">
      <c r="A118" s="308"/>
      <c r="B118" s="309"/>
      <c r="C118" s="309"/>
      <c r="D118" s="309"/>
      <c r="E118" s="309"/>
      <c r="F118" s="309"/>
      <c r="G118" s="309"/>
      <c r="H118" s="309"/>
      <c r="I118" s="309"/>
      <c r="J118" s="309"/>
      <c r="K118" s="309"/>
      <c r="L118" s="309"/>
      <c r="M118" s="309"/>
      <c r="N118" s="309"/>
      <c r="O118" s="309"/>
      <c r="P118" s="309"/>
      <c r="Q118" s="310"/>
      <c r="R118" s="316"/>
      <c r="S118" s="309"/>
      <c r="T118" s="309"/>
      <c r="U118" s="309"/>
      <c r="V118" s="309"/>
      <c r="W118" s="309"/>
      <c r="X118" s="309"/>
      <c r="Y118" s="309"/>
      <c r="Z118" s="309"/>
      <c r="AA118" s="309"/>
      <c r="AB118" s="309"/>
      <c r="AC118" s="309"/>
      <c r="AD118" s="309"/>
      <c r="AE118" s="309"/>
      <c r="AF118" s="309"/>
      <c r="AG118" s="309"/>
      <c r="AH118" s="309"/>
      <c r="AI118" s="317"/>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c r="BG118" s="42"/>
      <c r="BH118" s="42"/>
      <c r="BI118" s="42"/>
      <c r="BJ118" s="42"/>
      <c r="BK118" s="42"/>
      <c r="BL118" s="42"/>
      <c r="BM118" s="42"/>
      <c r="BN118" s="42"/>
      <c r="BO118" s="42"/>
      <c r="BP118" s="42"/>
      <c r="BQ118" s="42"/>
      <c r="BR118" s="42"/>
      <c r="BS118" s="42"/>
      <c r="BT118" s="42"/>
      <c r="BU118" s="42"/>
      <c r="BV118" s="42"/>
      <c r="BW118" s="42"/>
    </row>
    <row r="119" spans="1:75" x14ac:dyDescent="0.2">
      <c r="A119" s="308"/>
      <c r="B119" s="309"/>
      <c r="C119" s="309"/>
      <c r="D119" s="309"/>
      <c r="E119" s="309"/>
      <c r="F119" s="309"/>
      <c r="G119" s="309"/>
      <c r="H119" s="309"/>
      <c r="I119" s="309"/>
      <c r="J119" s="309"/>
      <c r="K119" s="309"/>
      <c r="L119" s="309"/>
      <c r="M119" s="309"/>
      <c r="N119" s="309"/>
      <c r="O119" s="309"/>
      <c r="P119" s="309"/>
      <c r="Q119" s="310"/>
      <c r="R119" s="316"/>
      <c r="S119" s="309"/>
      <c r="T119" s="309"/>
      <c r="U119" s="309"/>
      <c r="V119" s="309"/>
      <c r="W119" s="309"/>
      <c r="X119" s="309"/>
      <c r="Y119" s="309"/>
      <c r="Z119" s="309"/>
      <c r="AA119" s="309"/>
      <c r="AB119" s="309"/>
      <c r="AC119" s="309"/>
      <c r="AD119" s="309"/>
      <c r="AE119" s="309"/>
      <c r="AF119" s="309"/>
      <c r="AG119" s="309"/>
      <c r="AH119" s="309"/>
      <c r="AI119" s="317"/>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c r="BG119" s="42"/>
      <c r="BH119" s="42"/>
      <c r="BI119" s="42"/>
      <c r="BJ119" s="42"/>
      <c r="BK119" s="42"/>
      <c r="BL119" s="42"/>
      <c r="BM119" s="42"/>
      <c r="BN119" s="42"/>
      <c r="BO119" s="42"/>
      <c r="BP119" s="42"/>
      <c r="BQ119" s="42"/>
      <c r="BR119" s="42"/>
      <c r="BS119" s="42"/>
      <c r="BT119" s="42"/>
      <c r="BU119" s="42"/>
      <c r="BV119" s="42"/>
      <c r="BW119" s="42"/>
    </row>
    <row r="120" spans="1:75" x14ac:dyDescent="0.2">
      <c r="A120" s="308"/>
      <c r="B120" s="309"/>
      <c r="C120" s="309"/>
      <c r="D120" s="309"/>
      <c r="E120" s="309"/>
      <c r="F120" s="309"/>
      <c r="G120" s="309"/>
      <c r="H120" s="309"/>
      <c r="I120" s="309"/>
      <c r="J120" s="309"/>
      <c r="K120" s="309"/>
      <c r="L120" s="309"/>
      <c r="M120" s="309"/>
      <c r="N120" s="309"/>
      <c r="O120" s="309"/>
      <c r="P120" s="309"/>
      <c r="Q120" s="310"/>
      <c r="R120" s="316"/>
      <c r="S120" s="309"/>
      <c r="T120" s="309"/>
      <c r="U120" s="309"/>
      <c r="V120" s="309"/>
      <c r="W120" s="309"/>
      <c r="X120" s="309"/>
      <c r="Y120" s="309"/>
      <c r="Z120" s="309"/>
      <c r="AA120" s="309"/>
      <c r="AB120" s="309"/>
      <c r="AC120" s="309"/>
      <c r="AD120" s="309"/>
      <c r="AE120" s="309"/>
      <c r="AF120" s="309"/>
      <c r="AG120" s="309"/>
      <c r="AH120" s="309"/>
      <c r="AI120" s="317"/>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c r="BG120" s="42"/>
      <c r="BH120" s="42"/>
      <c r="BI120" s="42"/>
      <c r="BJ120" s="42"/>
      <c r="BK120" s="42"/>
      <c r="BL120" s="42"/>
      <c r="BM120" s="42"/>
      <c r="BN120" s="42"/>
      <c r="BO120" s="42"/>
      <c r="BP120" s="42"/>
      <c r="BQ120" s="42"/>
      <c r="BR120" s="42"/>
      <c r="BS120" s="42"/>
      <c r="BT120" s="42"/>
      <c r="BU120" s="42"/>
      <c r="BV120" s="42"/>
      <c r="BW120" s="42"/>
    </row>
    <row r="121" spans="1:75" x14ac:dyDescent="0.2">
      <c r="A121" s="308"/>
      <c r="B121" s="309"/>
      <c r="C121" s="309"/>
      <c r="D121" s="309"/>
      <c r="E121" s="309"/>
      <c r="F121" s="309"/>
      <c r="G121" s="309"/>
      <c r="H121" s="309"/>
      <c r="I121" s="309"/>
      <c r="J121" s="309"/>
      <c r="K121" s="309"/>
      <c r="L121" s="309"/>
      <c r="M121" s="309"/>
      <c r="N121" s="309"/>
      <c r="O121" s="309"/>
      <c r="P121" s="309"/>
      <c r="Q121" s="310"/>
      <c r="R121" s="316"/>
      <c r="S121" s="309"/>
      <c r="T121" s="309"/>
      <c r="U121" s="309"/>
      <c r="V121" s="309"/>
      <c r="W121" s="309"/>
      <c r="X121" s="309"/>
      <c r="Y121" s="309"/>
      <c r="Z121" s="309"/>
      <c r="AA121" s="309"/>
      <c r="AB121" s="309"/>
      <c r="AC121" s="309"/>
      <c r="AD121" s="309"/>
      <c r="AE121" s="309"/>
      <c r="AF121" s="309"/>
      <c r="AG121" s="309"/>
      <c r="AH121" s="309"/>
      <c r="AI121" s="317"/>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c r="BG121" s="42"/>
      <c r="BH121" s="42"/>
      <c r="BI121" s="42"/>
      <c r="BJ121" s="42"/>
      <c r="BK121" s="42"/>
      <c r="BL121" s="42"/>
      <c r="BM121" s="42"/>
      <c r="BN121" s="42"/>
      <c r="BO121" s="42"/>
      <c r="BP121" s="42"/>
      <c r="BQ121" s="42"/>
      <c r="BR121" s="42"/>
      <c r="BS121" s="42"/>
      <c r="BT121" s="42"/>
      <c r="BU121" s="42"/>
      <c r="BV121" s="42"/>
      <c r="BW121" s="42"/>
    </row>
    <row r="122" spans="1:75" x14ac:dyDescent="0.2">
      <c r="A122" s="311"/>
      <c r="B122" s="312"/>
      <c r="C122" s="312"/>
      <c r="D122" s="312"/>
      <c r="E122" s="312"/>
      <c r="F122" s="312"/>
      <c r="G122" s="312"/>
      <c r="H122" s="312"/>
      <c r="I122" s="312"/>
      <c r="J122" s="312"/>
      <c r="K122" s="312"/>
      <c r="L122" s="312"/>
      <c r="M122" s="312"/>
      <c r="N122" s="312"/>
      <c r="O122" s="312"/>
      <c r="P122" s="312"/>
      <c r="Q122" s="313"/>
      <c r="R122" s="318"/>
      <c r="S122" s="312"/>
      <c r="T122" s="312"/>
      <c r="U122" s="312"/>
      <c r="V122" s="312"/>
      <c r="W122" s="312"/>
      <c r="X122" s="312"/>
      <c r="Y122" s="312"/>
      <c r="Z122" s="312"/>
      <c r="AA122" s="312"/>
      <c r="AB122" s="312"/>
      <c r="AC122" s="312"/>
      <c r="AD122" s="312"/>
      <c r="AE122" s="312"/>
      <c r="AF122" s="312"/>
      <c r="AG122" s="312"/>
      <c r="AH122" s="312"/>
      <c r="AI122" s="319"/>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c r="BG122" s="42"/>
      <c r="BH122" s="42"/>
      <c r="BI122" s="42"/>
      <c r="BJ122" s="42"/>
      <c r="BK122" s="42"/>
      <c r="BL122" s="42"/>
      <c r="BM122" s="42"/>
      <c r="BN122" s="42"/>
      <c r="BO122" s="42"/>
      <c r="BP122" s="42"/>
      <c r="BQ122" s="42"/>
      <c r="BR122" s="42"/>
      <c r="BS122" s="42"/>
      <c r="BT122" s="42"/>
      <c r="BU122" s="42"/>
      <c r="BV122" s="42"/>
      <c r="BW122" s="42"/>
    </row>
    <row r="123" spans="1:75" x14ac:dyDescent="0.2">
      <c r="A123" s="305"/>
      <c r="B123" s="306"/>
      <c r="C123" s="306"/>
      <c r="D123" s="306"/>
      <c r="E123" s="306"/>
      <c r="F123" s="306"/>
      <c r="G123" s="306"/>
      <c r="H123" s="306"/>
      <c r="I123" s="306"/>
      <c r="J123" s="306"/>
      <c r="K123" s="306"/>
      <c r="L123" s="306"/>
      <c r="M123" s="306"/>
      <c r="N123" s="306"/>
      <c r="O123" s="306"/>
      <c r="P123" s="306"/>
      <c r="Q123" s="307"/>
      <c r="R123" s="314"/>
      <c r="S123" s="306"/>
      <c r="T123" s="306"/>
      <c r="U123" s="306"/>
      <c r="V123" s="306"/>
      <c r="W123" s="306"/>
      <c r="X123" s="306"/>
      <c r="Y123" s="306"/>
      <c r="Z123" s="306"/>
      <c r="AA123" s="306"/>
      <c r="AB123" s="306"/>
      <c r="AC123" s="306"/>
      <c r="AD123" s="306"/>
      <c r="AE123" s="306"/>
      <c r="AF123" s="306"/>
      <c r="AG123" s="306"/>
      <c r="AH123" s="306"/>
      <c r="AI123" s="315"/>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c r="BG123" s="42"/>
      <c r="BH123" s="42"/>
      <c r="BI123" s="42"/>
      <c r="BJ123" s="42"/>
      <c r="BK123" s="42"/>
      <c r="BL123" s="42"/>
      <c r="BM123" s="42"/>
      <c r="BN123" s="42"/>
      <c r="BO123" s="42"/>
      <c r="BP123" s="42"/>
      <c r="BQ123" s="42"/>
      <c r="BR123" s="42"/>
      <c r="BS123" s="42"/>
      <c r="BT123" s="42"/>
      <c r="BU123" s="42"/>
      <c r="BV123" s="42"/>
      <c r="BW123" s="42"/>
    </row>
    <row r="124" spans="1:75" x14ac:dyDescent="0.2">
      <c r="A124" s="308"/>
      <c r="B124" s="309"/>
      <c r="C124" s="309"/>
      <c r="D124" s="309"/>
      <c r="E124" s="309"/>
      <c r="F124" s="309"/>
      <c r="G124" s="309"/>
      <c r="H124" s="309"/>
      <c r="I124" s="309"/>
      <c r="J124" s="309"/>
      <c r="K124" s="309"/>
      <c r="L124" s="309"/>
      <c r="M124" s="309"/>
      <c r="N124" s="309"/>
      <c r="O124" s="309"/>
      <c r="P124" s="309"/>
      <c r="Q124" s="310"/>
      <c r="R124" s="316"/>
      <c r="S124" s="309"/>
      <c r="T124" s="309"/>
      <c r="U124" s="309"/>
      <c r="V124" s="309"/>
      <c r="W124" s="309"/>
      <c r="X124" s="309"/>
      <c r="Y124" s="309"/>
      <c r="Z124" s="309"/>
      <c r="AA124" s="309"/>
      <c r="AB124" s="309"/>
      <c r="AC124" s="309"/>
      <c r="AD124" s="309"/>
      <c r="AE124" s="309"/>
      <c r="AF124" s="309"/>
      <c r="AG124" s="309"/>
      <c r="AH124" s="309"/>
      <c r="AI124" s="317"/>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c r="BG124" s="42"/>
      <c r="BH124" s="42"/>
      <c r="BI124" s="42"/>
      <c r="BJ124" s="42"/>
      <c r="BK124" s="42"/>
      <c r="BL124" s="42"/>
      <c r="BM124" s="42"/>
      <c r="BN124" s="42"/>
      <c r="BO124" s="42"/>
      <c r="BP124" s="42"/>
      <c r="BQ124" s="42"/>
      <c r="BR124" s="42"/>
      <c r="BS124" s="42"/>
      <c r="BT124" s="42"/>
      <c r="BU124" s="42"/>
      <c r="BV124" s="42"/>
      <c r="BW124" s="42"/>
    </row>
    <row r="125" spans="1:75" x14ac:dyDescent="0.2">
      <c r="A125" s="308"/>
      <c r="B125" s="309"/>
      <c r="C125" s="309"/>
      <c r="D125" s="309"/>
      <c r="E125" s="309"/>
      <c r="F125" s="309"/>
      <c r="G125" s="309"/>
      <c r="H125" s="309"/>
      <c r="I125" s="309"/>
      <c r="J125" s="309"/>
      <c r="K125" s="309"/>
      <c r="L125" s="309"/>
      <c r="M125" s="309"/>
      <c r="N125" s="309"/>
      <c r="O125" s="309"/>
      <c r="P125" s="309"/>
      <c r="Q125" s="310"/>
      <c r="R125" s="316"/>
      <c r="S125" s="309"/>
      <c r="T125" s="309"/>
      <c r="U125" s="309"/>
      <c r="V125" s="309"/>
      <c r="W125" s="309"/>
      <c r="X125" s="309"/>
      <c r="Y125" s="309"/>
      <c r="Z125" s="309"/>
      <c r="AA125" s="309"/>
      <c r="AB125" s="309"/>
      <c r="AC125" s="309"/>
      <c r="AD125" s="309"/>
      <c r="AE125" s="309"/>
      <c r="AF125" s="309"/>
      <c r="AG125" s="309"/>
      <c r="AH125" s="309"/>
      <c r="AI125" s="317"/>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c r="BG125" s="42"/>
      <c r="BH125" s="42"/>
      <c r="BI125" s="42"/>
      <c r="BJ125" s="42"/>
      <c r="BK125" s="42"/>
      <c r="BL125" s="42"/>
      <c r="BM125" s="42"/>
      <c r="BN125" s="42"/>
      <c r="BO125" s="42"/>
      <c r="BP125" s="42"/>
      <c r="BQ125" s="42"/>
      <c r="BR125" s="42"/>
      <c r="BS125" s="42"/>
      <c r="BT125" s="42"/>
      <c r="BU125" s="42"/>
      <c r="BV125" s="42"/>
      <c r="BW125" s="42"/>
    </row>
    <row r="126" spans="1:75" x14ac:dyDescent="0.2">
      <c r="A126" s="308"/>
      <c r="B126" s="309"/>
      <c r="C126" s="309"/>
      <c r="D126" s="309"/>
      <c r="E126" s="309"/>
      <c r="F126" s="309"/>
      <c r="G126" s="309"/>
      <c r="H126" s="309"/>
      <c r="I126" s="309"/>
      <c r="J126" s="309"/>
      <c r="K126" s="309"/>
      <c r="L126" s="309"/>
      <c r="M126" s="309"/>
      <c r="N126" s="309"/>
      <c r="O126" s="309"/>
      <c r="P126" s="309"/>
      <c r="Q126" s="310"/>
      <c r="R126" s="316"/>
      <c r="S126" s="309"/>
      <c r="T126" s="309"/>
      <c r="U126" s="309"/>
      <c r="V126" s="309"/>
      <c r="W126" s="309"/>
      <c r="X126" s="309"/>
      <c r="Y126" s="309"/>
      <c r="Z126" s="309"/>
      <c r="AA126" s="309"/>
      <c r="AB126" s="309"/>
      <c r="AC126" s="309"/>
      <c r="AD126" s="309"/>
      <c r="AE126" s="309"/>
      <c r="AF126" s="309"/>
      <c r="AG126" s="309"/>
      <c r="AH126" s="309"/>
      <c r="AI126" s="317"/>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c r="BG126" s="42"/>
      <c r="BH126" s="42"/>
      <c r="BI126" s="42"/>
      <c r="BJ126" s="42"/>
      <c r="BK126" s="42"/>
      <c r="BL126" s="42"/>
      <c r="BM126" s="42"/>
      <c r="BN126" s="42"/>
      <c r="BO126" s="42"/>
      <c r="BP126" s="42"/>
      <c r="BQ126" s="42"/>
      <c r="BR126" s="42"/>
      <c r="BS126" s="42"/>
      <c r="BT126" s="42"/>
      <c r="BU126" s="42"/>
      <c r="BV126" s="42"/>
      <c r="BW126" s="42"/>
    </row>
    <row r="127" spans="1:75" x14ac:dyDescent="0.2">
      <c r="A127" s="308"/>
      <c r="B127" s="309"/>
      <c r="C127" s="309"/>
      <c r="D127" s="309"/>
      <c r="E127" s="309"/>
      <c r="F127" s="309"/>
      <c r="G127" s="309"/>
      <c r="H127" s="309"/>
      <c r="I127" s="309"/>
      <c r="J127" s="309"/>
      <c r="K127" s="309"/>
      <c r="L127" s="309"/>
      <c r="M127" s="309"/>
      <c r="N127" s="309"/>
      <c r="O127" s="309"/>
      <c r="P127" s="309"/>
      <c r="Q127" s="310"/>
      <c r="R127" s="316"/>
      <c r="S127" s="309"/>
      <c r="T127" s="309"/>
      <c r="U127" s="309"/>
      <c r="V127" s="309"/>
      <c r="W127" s="309"/>
      <c r="X127" s="309"/>
      <c r="Y127" s="309"/>
      <c r="Z127" s="309"/>
      <c r="AA127" s="309"/>
      <c r="AB127" s="309"/>
      <c r="AC127" s="309"/>
      <c r="AD127" s="309"/>
      <c r="AE127" s="309"/>
      <c r="AF127" s="309"/>
      <c r="AG127" s="309"/>
      <c r="AH127" s="309"/>
      <c r="AI127" s="317"/>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c r="BG127" s="42"/>
      <c r="BH127" s="42"/>
      <c r="BI127" s="42"/>
      <c r="BJ127" s="42"/>
      <c r="BK127" s="42"/>
      <c r="BL127" s="42"/>
      <c r="BM127" s="42"/>
      <c r="BN127" s="42"/>
      <c r="BO127" s="42"/>
      <c r="BP127" s="42"/>
      <c r="BQ127" s="42"/>
      <c r="BR127" s="42"/>
      <c r="BS127" s="42"/>
      <c r="BT127" s="42"/>
      <c r="BU127" s="42"/>
      <c r="BV127" s="42"/>
      <c r="BW127" s="42"/>
    </row>
    <row r="128" spans="1:75" x14ac:dyDescent="0.2">
      <c r="A128" s="308"/>
      <c r="B128" s="309"/>
      <c r="C128" s="309"/>
      <c r="D128" s="309"/>
      <c r="E128" s="309"/>
      <c r="F128" s="309"/>
      <c r="G128" s="309"/>
      <c r="H128" s="309"/>
      <c r="I128" s="309"/>
      <c r="J128" s="309"/>
      <c r="K128" s="309"/>
      <c r="L128" s="309"/>
      <c r="M128" s="309"/>
      <c r="N128" s="309"/>
      <c r="O128" s="309"/>
      <c r="P128" s="309"/>
      <c r="Q128" s="310"/>
      <c r="R128" s="316"/>
      <c r="S128" s="309"/>
      <c r="T128" s="309"/>
      <c r="U128" s="309"/>
      <c r="V128" s="309"/>
      <c r="W128" s="309"/>
      <c r="X128" s="309"/>
      <c r="Y128" s="309"/>
      <c r="Z128" s="309"/>
      <c r="AA128" s="309"/>
      <c r="AB128" s="309"/>
      <c r="AC128" s="309"/>
      <c r="AD128" s="309"/>
      <c r="AE128" s="309"/>
      <c r="AF128" s="309"/>
      <c r="AG128" s="309"/>
      <c r="AH128" s="309"/>
      <c r="AI128" s="317"/>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c r="BG128" s="42"/>
      <c r="BH128" s="42"/>
      <c r="BI128" s="42"/>
      <c r="BJ128" s="42"/>
      <c r="BK128" s="42"/>
      <c r="BL128" s="42"/>
      <c r="BM128" s="42"/>
      <c r="BN128" s="42"/>
      <c r="BO128" s="42"/>
      <c r="BP128" s="42"/>
      <c r="BQ128" s="42"/>
      <c r="BR128" s="42"/>
      <c r="BS128" s="42"/>
      <c r="BT128" s="42"/>
      <c r="BU128" s="42"/>
      <c r="BV128" s="42"/>
      <c r="BW128" s="42"/>
    </row>
    <row r="129" spans="1:75" x14ac:dyDescent="0.2">
      <c r="A129" s="308"/>
      <c r="B129" s="309"/>
      <c r="C129" s="309"/>
      <c r="D129" s="309"/>
      <c r="E129" s="309"/>
      <c r="F129" s="309"/>
      <c r="G129" s="309"/>
      <c r="H129" s="309"/>
      <c r="I129" s="309"/>
      <c r="J129" s="309"/>
      <c r="K129" s="309"/>
      <c r="L129" s="309"/>
      <c r="M129" s="309"/>
      <c r="N129" s="309"/>
      <c r="O129" s="309"/>
      <c r="P129" s="309"/>
      <c r="Q129" s="310"/>
      <c r="R129" s="316"/>
      <c r="S129" s="309"/>
      <c r="T129" s="309"/>
      <c r="U129" s="309"/>
      <c r="V129" s="309"/>
      <c r="W129" s="309"/>
      <c r="X129" s="309"/>
      <c r="Y129" s="309"/>
      <c r="Z129" s="309"/>
      <c r="AA129" s="309"/>
      <c r="AB129" s="309"/>
      <c r="AC129" s="309"/>
      <c r="AD129" s="309"/>
      <c r="AE129" s="309"/>
      <c r="AF129" s="309"/>
      <c r="AG129" s="309"/>
      <c r="AH129" s="309"/>
      <c r="AI129" s="317"/>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c r="BG129" s="42"/>
      <c r="BH129" s="42"/>
      <c r="BI129" s="42"/>
      <c r="BJ129" s="42"/>
      <c r="BK129" s="42"/>
      <c r="BL129" s="42"/>
      <c r="BM129" s="42"/>
      <c r="BN129" s="42"/>
      <c r="BO129" s="42"/>
      <c r="BP129" s="42"/>
      <c r="BQ129" s="42"/>
      <c r="BR129" s="42"/>
      <c r="BS129" s="42"/>
      <c r="BT129" s="42"/>
      <c r="BU129" s="42"/>
      <c r="BV129" s="42"/>
      <c r="BW129" s="42"/>
    </row>
    <row r="130" spans="1:75" x14ac:dyDescent="0.2">
      <c r="A130" s="308"/>
      <c r="B130" s="309"/>
      <c r="C130" s="309"/>
      <c r="D130" s="309"/>
      <c r="E130" s="309"/>
      <c r="F130" s="309"/>
      <c r="G130" s="309"/>
      <c r="H130" s="309"/>
      <c r="I130" s="309"/>
      <c r="J130" s="309"/>
      <c r="K130" s="309"/>
      <c r="L130" s="309"/>
      <c r="M130" s="309"/>
      <c r="N130" s="309"/>
      <c r="O130" s="309"/>
      <c r="P130" s="309"/>
      <c r="Q130" s="310"/>
      <c r="R130" s="316"/>
      <c r="S130" s="309"/>
      <c r="T130" s="309"/>
      <c r="U130" s="309"/>
      <c r="V130" s="309"/>
      <c r="W130" s="309"/>
      <c r="X130" s="309"/>
      <c r="Y130" s="309"/>
      <c r="Z130" s="309"/>
      <c r="AA130" s="309"/>
      <c r="AB130" s="309"/>
      <c r="AC130" s="309"/>
      <c r="AD130" s="309"/>
      <c r="AE130" s="309"/>
      <c r="AF130" s="309"/>
      <c r="AG130" s="309"/>
      <c r="AH130" s="309"/>
      <c r="AI130" s="317"/>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c r="BG130" s="42"/>
      <c r="BH130" s="42"/>
      <c r="BI130" s="42"/>
      <c r="BJ130" s="42"/>
      <c r="BK130" s="42"/>
      <c r="BL130" s="42"/>
      <c r="BM130" s="42"/>
      <c r="BN130" s="42"/>
      <c r="BO130" s="42"/>
      <c r="BP130" s="42"/>
      <c r="BQ130" s="42"/>
      <c r="BR130" s="42"/>
      <c r="BS130" s="42"/>
      <c r="BT130" s="42"/>
      <c r="BU130" s="42"/>
      <c r="BV130" s="42"/>
      <c r="BW130" s="42"/>
    </row>
    <row r="131" spans="1:75" x14ac:dyDescent="0.2">
      <c r="A131" s="308"/>
      <c r="B131" s="309"/>
      <c r="C131" s="309"/>
      <c r="D131" s="309"/>
      <c r="E131" s="309"/>
      <c r="F131" s="309"/>
      <c r="G131" s="309"/>
      <c r="H131" s="309"/>
      <c r="I131" s="309"/>
      <c r="J131" s="309"/>
      <c r="K131" s="309"/>
      <c r="L131" s="309"/>
      <c r="M131" s="309"/>
      <c r="N131" s="309"/>
      <c r="O131" s="309"/>
      <c r="P131" s="309"/>
      <c r="Q131" s="310"/>
      <c r="R131" s="316"/>
      <c r="S131" s="309"/>
      <c r="T131" s="309"/>
      <c r="U131" s="309"/>
      <c r="V131" s="309"/>
      <c r="W131" s="309"/>
      <c r="X131" s="309"/>
      <c r="Y131" s="309"/>
      <c r="Z131" s="309"/>
      <c r="AA131" s="309"/>
      <c r="AB131" s="309"/>
      <c r="AC131" s="309"/>
      <c r="AD131" s="309"/>
      <c r="AE131" s="309"/>
      <c r="AF131" s="309"/>
      <c r="AG131" s="309"/>
      <c r="AH131" s="309"/>
      <c r="AI131" s="317"/>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c r="BG131" s="42"/>
      <c r="BH131" s="42"/>
      <c r="BI131" s="42"/>
      <c r="BJ131" s="42"/>
      <c r="BK131" s="42"/>
      <c r="BL131" s="42"/>
      <c r="BM131" s="42"/>
      <c r="BN131" s="42"/>
      <c r="BO131" s="42"/>
      <c r="BP131" s="42"/>
      <c r="BQ131" s="42"/>
      <c r="BR131" s="42"/>
      <c r="BS131" s="42"/>
      <c r="BT131" s="42"/>
      <c r="BU131" s="42"/>
      <c r="BV131" s="42"/>
      <c r="BW131" s="42"/>
    </row>
    <row r="132" spans="1:75" x14ac:dyDescent="0.2">
      <c r="A132" s="308"/>
      <c r="B132" s="309"/>
      <c r="C132" s="309"/>
      <c r="D132" s="309"/>
      <c r="E132" s="309"/>
      <c r="F132" s="309"/>
      <c r="G132" s="309"/>
      <c r="H132" s="309"/>
      <c r="I132" s="309"/>
      <c r="J132" s="309"/>
      <c r="K132" s="309"/>
      <c r="L132" s="309"/>
      <c r="M132" s="309"/>
      <c r="N132" s="309"/>
      <c r="O132" s="309"/>
      <c r="P132" s="309"/>
      <c r="Q132" s="310"/>
      <c r="R132" s="316"/>
      <c r="S132" s="309"/>
      <c r="T132" s="309"/>
      <c r="U132" s="309"/>
      <c r="V132" s="309"/>
      <c r="W132" s="309"/>
      <c r="X132" s="309"/>
      <c r="Y132" s="309"/>
      <c r="Z132" s="309"/>
      <c r="AA132" s="309"/>
      <c r="AB132" s="309"/>
      <c r="AC132" s="309"/>
      <c r="AD132" s="309"/>
      <c r="AE132" s="309"/>
      <c r="AF132" s="309"/>
      <c r="AG132" s="309"/>
      <c r="AH132" s="309"/>
      <c r="AI132" s="317"/>
      <c r="AJ132" s="42"/>
      <c r="AK132" s="42"/>
      <c r="AL132" s="42"/>
      <c r="AM132" s="42"/>
      <c r="AN132" s="42"/>
      <c r="AO132" s="42"/>
      <c r="AP132" s="42"/>
      <c r="AQ132" s="42"/>
      <c r="AR132" s="42"/>
      <c r="AS132" s="42"/>
      <c r="AT132" s="42"/>
      <c r="AU132" s="42"/>
      <c r="AV132" s="42"/>
      <c r="AW132" s="42"/>
      <c r="AX132" s="42"/>
      <c r="AY132" s="42"/>
      <c r="AZ132" s="42"/>
      <c r="BA132" s="42"/>
      <c r="BB132" s="42"/>
      <c r="BC132" s="42"/>
      <c r="BD132" s="42"/>
      <c r="BE132" s="42"/>
      <c r="BF132" s="42"/>
      <c r="BG132" s="42"/>
      <c r="BH132" s="42"/>
      <c r="BI132" s="42"/>
      <c r="BJ132" s="42"/>
      <c r="BK132" s="42"/>
      <c r="BL132" s="42"/>
      <c r="BM132" s="42"/>
      <c r="BN132" s="42"/>
      <c r="BO132" s="42"/>
      <c r="BP132" s="42"/>
      <c r="BQ132" s="42"/>
      <c r="BR132" s="42"/>
      <c r="BS132" s="42"/>
      <c r="BT132" s="42"/>
      <c r="BU132" s="42"/>
      <c r="BV132" s="42"/>
      <c r="BW132" s="42"/>
    </row>
    <row r="133" spans="1:75" x14ac:dyDescent="0.2">
      <c r="A133" s="308"/>
      <c r="B133" s="309"/>
      <c r="C133" s="309"/>
      <c r="D133" s="309"/>
      <c r="E133" s="309"/>
      <c r="F133" s="309"/>
      <c r="G133" s="309"/>
      <c r="H133" s="309"/>
      <c r="I133" s="309"/>
      <c r="J133" s="309"/>
      <c r="K133" s="309"/>
      <c r="L133" s="309"/>
      <c r="M133" s="309"/>
      <c r="N133" s="309"/>
      <c r="O133" s="309"/>
      <c r="P133" s="309"/>
      <c r="Q133" s="310"/>
      <c r="R133" s="316"/>
      <c r="S133" s="309"/>
      <c r="T133" s="309"/>
      <c r="U133" s="309"/>
      <c r="V133" s="309"/>
      <c r="W133" s="309"/>
      <c r="X133" s="309"/>
      <c r="Y133" s="309"/>
      <c r="Z133" s="309"/>
      <c r="AA133" s="309"/>
      <c r="AB133" s="309"/>
      <c r="AC133" s="309"/>
      <c r="AD133" s="309"/>
      <c r="AE133" s="309"/>
      <c r="AF133" s="309"/>
      <c r="AG133" s="309"/>
      <c r="AH133" s="309"/>
      <c r="AI133" s="317"/>
      <c r="AJ133" s="42"/>
      <c r="AK133" s="42"/>
      <c r="AL133" s="42"/>
      <c r="AM133" s="42"/>
      <c r="AN133" s="42"/>
      <c r="AO133" s="42"/>
      <c r="AP133" s="42"/>
      <c r="AQ133" s="42"/>
      <c r="AR133" s="42"/>
      <c r="AS133" s="42"/>
      <c r="AT133" s="42"/>
      <c r="AU133" s="42"/>
      <c r="AV133" s="42"/>
      <c r="AW133" s="42"/>
      <c r="AX133" s="42"/>
      <c r="AY133" s="42"/>
      <c r="AZ133" s="42"/>
      <c r="BA133" s="42"/>
      <c r="BB133" s="42"/>
      <c r="BC133" s="42"/>
      <c r="BD133" s="42"/>
      <c r="BE133" s="42"/>
      <c r="BF133" s="42"/>
      <c r="BG133" s="42"/>
      <c r="BH133" s="42"/>
      <c r="BI133" s="42"/>
      <c r="BJ133" s="42"/>
      <c r="BK133" s="42"/>
      <c r="BL133" s="42"/>
      <c r="BM133" s="42"/>
      <c r="BN133" s="42"/>
      <c r="BO133" s="42"/>
      <c r="BP133" s="42"/>
      <c r="BQ133" s="42"/>
      <c r="BR133" s="42"/>
      <c r="BS133" s="42"/>
      <c r="BT133" s="42"/>
      <c r="BU133" s="42"/>
      <c r="BV133" s="42"/>
      <c r="BW133" s="42"/>
    </row>
    <row r="134" spans="1:75" x14ac:dyDescent="0.2">
      <c r="A134" s="308"/>
      <c r="B134" s="309"/>
      <c r="C134" s="309"/>
      <c r="D134" s="309"/>
      <c r="E134" s="309"/>
      <c r="F134" s="309"/>
      <c r="G134" s="309"/>
      <c r="H134" s="309"/>
      <c r="I134" s="309"/>
      <c r="J134" s="309"/>
      <c r="K134" s="309"/>
      <c r="L134" s="309"/>
      <c r="M134" s="309"/>
      <c r="N134" s="309"/>
      <c r="O134" s="309"/>
      <c r="P134" s="309"/>
      <c r="Q134" s="310"/>
      <c r="R134" s="316"/>
      <c r="S134" s="309"/>
      <c r="T134" s="309"/>
      <c r="U134" s="309"/>
      <c r="V134" s="309"/>
      <c r="W134" s="309"/>
      <c r="X134" s="309"/>
      <c r="Y134" s="309"/>
      <c r="Z134" s="309"/>
      <c r="AA134" s="309"/>
      <c r="AB134" s="309"/>
      <c r="AC134" s="309"/>
      <c r="AD134" s="309"/>
      <c r="AE134" s="309"/>
      <c r="AF134" s="309"/>
      <c r="AG134" s="309"/>
      <c r="AH134" s="309"/>
      <c r="AI134" s="317"/>
      <c r="AJ134" s="42"/>
      <c r="AK134" s="42"/>
      <c r="AL134" s="42"/>
      <c r="AM134" s="42"/>
      <c r="AN134" s="42"/>
      <c r="AO134" s="42"/>
      <c r="AP134" s="42"/>
      <c r="AQ134" s="42"/>
      <c r="AR134" s="42"/>
      <c r="AS134" s="42"/>
      <c r="AT134" s="42"/>
      <c r="AU134" s="42"/>
      <c r="AV134" s="42"/>
      <c r="AW134" s="42"/>
      <c r="AX134" s="42"/>
      <c r="AY134" s="42"/>
      <c r="AZ134" s="42"/>
      <c r="BA134" s="42"/>
      <c r="BB134" s="42"/>
      <c r="BC134" s="42"/>
      <c r="BD134" s="42"/>
      <c r="BE134" s="42"/>
      <c r="BF134" s="42"/>
      <c r="BG134" s="42"/>
      <c r="BH134" s="42"/>
      <c r="BI134" s="42"/>
      <c r="BJ134" s="42"/>
      <c r="BK134" s="42"/>
      <c r="BL134" s="42"/>
      <c r="BM134" s="42"/>
      <c r="BN134" s="42"/>
      <c r="BO134" s="42"/>
      <c r="BP134" s="42"/>
      <c r="BQ134" s="42"/>
      <c r="BR134" s="42"/>
      <c r="BS134" s="42"/>
      <c r="BT134" s="42"/>
      <c r="BU134" s="42"/>
      <c r="BV134" s="42"/>
      <c r="BW134" s="42"/>
    </row>
    <row r="135" spans="1:75" x14ac:dyDescent="0.2">
      <c r="A135" s="308"/>
      <c r="B135" s="309"/>
      <c r="C135" s="309"/>
      <c r="D135" s="309"/>
      <c r="E135" s="309"/>
      <c r="F135" s="309"/>
      <c r="G135" s="309"/>
      <c r="H135" s="309"/>
      <c r="I135" s="309"/>
      <c r="J135" s="309"/>
      <c r="K135" s="309"/>
      <c r="L135" s="309"/>
      <c r="M135" s="309"/>
      <c r="N135" s="309"/>
      <c r="O135" s="309"/>
      <c r="P135" s="309"/>
      <c r="Q135" s="310"/>
      <c r="R135" s="316"/>
      <c r="S135" s="309"/>
      <c r="T135" s="309"/>
      <c r="U135" s="309"/>
      <c r="V135" s="309"/>
      <c r="W135" s="309"/>
      <c r="X135" s="309"/>
      <c r="Y135" s="309"/>
      <c r="Z135" s="309"/>
      <c r="AA135" s="309"/>
      <c r="AB135" s="309"/>
      <c r="AC135" s="309"/>
      <c r="AD135" s="309"/>
      <c r="AE135" s="309"/>
      <c r="AF135" s="309"/>
      <c r="AG135" s="309"/>
      <c r="AH135" s="309"/>
      <c r="AI135" s="317"/>
      <c r="AJ135" s="42"/>
      <c r="AK135" s="42"/>
      <c r="AL135" s="42"/>
      <c r="AM135" s="42"/>
      <c r="AN135" s="42"/>
      <c r="AO135" s="42"/>
      <c r="AP135" s="42"/>
      <c r="AQ135" s="42"/>
      <c r="AR135" s="42"/>
      <c r="AS135" s="42"/>
      <c r="AT135" s="42"/>
      <c r="AU135" s="42"/>
      <c r="AV135" s="42"/>
      <c r="AW135" s="42"/>
      <c r="AX135" s="42"/>
      <c r="AY135" s="42"/>
      <c r="AZ135" s="42"/>
      <c r="BA135" s="42"/>
      <c r="BB135" s="42"/>
      <c r="BC135" s="42"/>
      <c r="BD135" s="42"/>
      <c r="BE135" s="42"/>
      <c r="BF135" s="42"/>
      <c r="BG135" s="42"/>
      <c r="BH135" s="42"/>
      <c r="BI135" s="42"/>
      <c r="BJ135" s="42"/>
      <c r="BK135" s="42"/>
      <c r="BL135" s="42"/>
      <c r="BM135" s="42"/>
      <c r="BN135" s="42"/>
      <c r="BO135" s="42"/>
      <c r="BP135" s="42"/>
      <c r="BQ135" s="42"/>
      <c r="BR135" s="42"/>
      <c r="BS135" s="42"/>
      <c r="BT135" s="42"/>
      <c r="BU135" s="42"/>
      <c r="BV135" s="42"/>
      <c r="BW135" s="42"/>
    </row>
    <row r="136" spans="1:75" x14ac:dyDescent="0.2">
      <c r="A136" s="311"/>
      <c r="B136" s="312"/>
      <c r="C136" s="312"/>
      <c r="D136" s="312"/>
      <c r="E136" s="312"/>
      <c r="F136" s="312"/>
      <c r="G136" s="312"/>
      <c r="H136" s="312"/>
      <c r="I136" s="312"/>
      <c r="J136" s="312"/>
      <c r="K136" s="312"/>
      <c r="L136" s="312"/>
      <c r="M136" s="312"/>
      <c r="N136" s="312"/>
      <c r="O136" s="312"/>
      <c r="P136" s="312"/>
      <c r="Q136" s="313"/>
      <c r="R136" s="318"/>
      <c r="S136" s="312"/>
      <c r="T136" s="312"/>
      <c r="U136" s="312"/>
      <c r="V136" s="312"/>
      <c r="W136" s="312"/>
      <c r="X136" s="312"/>
      <c r="Y136" s="312"/>
      <c r="Z136" s="312"/>
      <c r="AA136" s="312"/>
      <c r="AB136" s="312"/>
      <c r="AC136" s="312"/>
      <c r="AD136" s="312"/>
      <c r="AE136" s="312"/>
      <c r="AF136" s="312"/>
      <c r="AG136" s="312"/>
      <c r="AH136" s="312"/>
      <c r="AI136" s="319"/>
      <c r="AJ136" s="42"/>
      <c r="AK136" s="42"/>
      <c r="AL136" s="42"/>
      <c r="AM136" s="42"/>
      <c r="AN136" s="42"/>
      <c r="AO136" s="42"/>
      <c r="AP136" s="42"/>
      <c r="AQ136" s="42"/>
      <c r="AR136" s="42"/>
      <c r="AS136" s="42"/>
      <c r="AT136" s="42"/>
      <c r="AU136" s="42"/>
      <c r="AV136" s="42"/>
      <c r="AW136" s="42"/>
      <c r="AX136" s="42"/>
      <c r="AY136" s="42"/>
      <c r="AZ136" s="42"/>
      <c r="BA136" s="42"/>
      <c r="BB136" s="42"/>
      <c r="BC136" s="42"/>
      <c r="BD136" s="42"/>
      <c r="BE136" s="42"/>
      <c r="BF136" s="42"/>
      <c r="BG136" s="42"/>
      <c r="BH136" s="42"/>
      <c r="BI136" s="42"/>
      <c r="BJ136" s="42"/>
      <c r="BK136" s="42"/>
      <c r="BL136" s="42"/>
      <c r="BM136" s="42"/>
      <c r="BN136" s="42"/>
      <c r="BO136" s="42"/>
      <c r="BP136" s="42"/>
      <c r="BQ136" s="42"/>
      <c r="BR136" s="42"/>
      <c r="BS136" s="42"/>
      <c r="BT136" s="42"/>
      <c r="BU136" s="42"/>
      <c r="BV136" s="42"/>
      <c r="BW136" s="42"/>
    </row>
    <row r="137" spans="1:75" x14ac:dyDescent="0.2">
      <c r="A137" s="305"/>
      <c r="B137" s="306"/>
      <c r="C137" s="306"/>
      <c r="D137" s="306"/>
      <c r="E137" s="306"/>
      <c r="F137" s="306"/>
      <c r="G137" s="306"/>
      <c r="H137" s="306"/>
      <c r="I137" s="306"/>
      <c r="J137" s="306"/>
      <c r="K137" s="306"/>
      <c r="L137" s="306"/>
      <c r="M137" s="306"/>
      <c r="N137" s="306"/>
      <c r="O137" s="306"/>
      <c r="P137" s="306"/>
      <c r="Q137" s="307"/>
      <c r="R137" s="314"/>
      <c r="S137" s="306"/>
      <c r="T137" s="306"/>
      <c r="U137" s="306"/>
      <c r="V137" s="306"/>
      <c r="W137" s="306"/>
      <c r="X137" s="306"/>
      <c r="Y137" s="306"/>
      <c r="Z137" s="306"/>
      <c r="AA137" s="306"/>
      <c r="AB137" s="306"/>
      <c r="AC137" s="306"/>
      <c r="AD137" s="306"/>
      <c r="AE137" s="306"/>
      <c r="AF137" s="306"/>
      <c r="AG137" s="306"/>
      <c r="AH137" s="306"/>
      <c r="AI137" s="315"/>
      <c r="AJ137" s="42"/>
      <c r="AK137" s="42"/>
      <c r="AL137" s="42"/>
      <c r="AM137" s="42"/>
      <c r="AN137" s="42"/>
      <c r="AO137" s="42"/>
      <c r="AP137" s="42"/>
      <c r="AQ137" s="42"/>
      <c r="AR137" s="42"/>
      <c r="AS137" s="42"/>
      <c r="AT137" s="42"/>
      <c r="AU137" s="42"/>
      <c r="AV137" s="42"/>
      <c r="AW137" s="42"/>
      <c r="AX137" s="42"/>
      <c r="AY137" s="42"/>
      <c r="AZ137" s="42"/>
      <c r="BA137" s="42"/>
      <c r="BB137" s="42"/>
      <c r="BC137" s="42"/>
      <c r="BD137" s="42"/>
      <c r="BE137" s="42"/>
      <c r="BF137" s="42"/>
      <c r="BG137" s="42"/>
      <c r="BH137" s="42"/>
      <c r="BI137" s="42"/>
      <c r="BJ137" s="42"/>
      <c r="BK137" s="42"/>
      <c r="BL137" s="42"/>
      <c r="BM137" s="42"/>
      <c r="BN137" s="42"/>
      <c r="BO137" s="42"/>
      <c r="BP137" s="42"/>
      <c r="BQ137" s="42"/>
      <c r="BR137" s="42"/>
      <c r="BS137" s="42"/>
      <c r="BT137" s="42"/>
      <c r="BU137" s="42"/>
      <c r="BV137" s="42"/>
      <c r="BW137" s="42"/>
    </row>
    <row r="138" spans="1:75" x14ac:dyDescent="0.2">
      <c r="A138" s="308"/>
      <c r="B138" s="309"/>
      <c r="C138" s="309"/>
      <c r="D138" s="309"/>
      <c r="E138" s="309"/>
      <c r="F138" s="309"/>
      <c r="G138" s="309"/>
      <c r="H138" s="309"/>
      <c r="I138" s="309"/>
      <c r="J138" s="309"/>
      <c r="K138" s="309"/>
      <c r="L138" s="309"/>
      <c r="M138" s="309"/>
      <c r="N138" s="309"/>
      <c r="O138" s="309"/>
      <c r="P138" s="309"/>
      <c r="Q138" s="310"/>
      <c r="R138" s="316"/>
      <c r="S138" s="309"/>
      <c r="T138" s="309"/>
      <c r="U138" s="309"/>
      <c r="V138" s="309"/>
      <c r="W138" s="309"/>
      <c r="X138" s="309"/>
      <c r="Y138" s="309"/>
      <c r="Z138" s="309"/>
      <c r="AA138" s="309"/>
      <c r="AB138" s="309"/>
      <c r="AC138" s="309"/>
      <c r="AD138" s="309"/>
      <c r="AE138" s="309"/>
      <c r="AF138" s="309"/>
      <c r="AG138" s="309"/>
      <c r="AH138" s="309"/>
      <c r="AI138" s="317"/>
      <c r="AJ138" s="42"/>
      <c r="AK138" s="42"/>
      <c r="AL138" s="42"/>
      <c r="AM138" s="42"/>
      <c r="AN138" s="42"/>
      <c r="AO138" s="42"/>
      <c r="AP138" s="42"/>
      <c r="AQ138" s="42"/>
      <c r="AR138" s="42"/>
      <c r="AS138" s="42"/>
      <c r="AT138" s="42"/>
      <c r="AU138" s="42"/>
      <c r="AV138" s="42"/>
      <c r="AW138" s="42"/>
      <c r="AX138" s="42"/>
      <c r="AY138" s="42"/>
      <c r="AZ138" s="42"/>
      <c r="BA138" s="42"/>
      <c r="BB138" s="42"/>
      <c r="BC138" s="42"/>
      <c r="BD138" s="42"/>
      <c r="BE138" s="42"/>
      <c r="BF138" s="42"/>
      <c r="BG138" s="42"/>
      <c r="BH138" s="42"/>
      <c r="BI138" s="42"/>
      <c r="BJ138" s="42"/>
      <c r="BK138" s="42"/>
      <c r="BL138" s="42"/>
      <c r="BM138" s="42"/>
      <c r="BN138" s="42"/>
      <c r="BO138" s="42"/>
      <c r="BP138" s="42"/>
      <c r="BQ138" s="42"/>
      <c r="BR138" s="42"/>
      <c r="BS138" s="42"/>
      <c r="BT138" s="42"/>
      <c r="BU138" s="42"/>
      <c r="BV138" s="42"/>
      <c r="BW138" s="42"/>
    </row>
    <row r="139" spans="1:75" x14ac:dyDescent="0.2">
      <c r="A139" s="308"/>
      <c r="B139" s="309"/>
      <c r="C139" s="309"/>
      <c r="D139" s="309"/>
      <c r="E139" s="309"/>
      <c r="F139" s="309"/>
      <c r="G139" s="309"/>
      <c r="H139" s="309"/>
      <c r="I139" s="309"/>
      <c r="J139" s="309"/>
      <c r="K139" s="309"/>
      <c r="L139" s="309"/>
      <c r="M139" s="309"/>
      <c r="N139" s="309"/>
      <c r="O139" s="309"/>
      <c r="P139" s="309"/>
      <c r="Q139" s="310"/>
      <c r="R139" s="316"/>
      <c r="S139" s="309"/>
      <c r="T139" s="309"/>
      <c r="U139" s="309"/>
      <c r="V139" s="309"/>
      <c r="W139" s="309"/>
      <c r="X139" s="309"/>
      <c r="Y139" s="309"/>
      <c r="Z139" s="309"/>
      <c r="AA139" s="309"/>
      <c r="AB139" s="309"/>
      <c r="AC139" s="309"/>
      <c r="AD139" s="309"/>
      <c r="AE139" s="309"/>
      <c r="AF139" s="309"/>
      <c r="AG139" s="309"/>
      <c r="AH139" s="309"/>
      <c r="AI139" s="317"/>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row>
    <row r="140" spans="1:75" x14ac:dyDescent="0.2">
      <c r="A140" s="308"/>
      <c r="B140" s="309"/>
      <c r="C140" s="309"/>
      <c r="D140" s="309"/>
      <c r="E140" s="309"/>
      <c r="F140" s="309"/>
      <c r="G140" s="309"/>
      <c r="H140" s="309"/>
      <c r="I140" s="309"/>
      <c r="J140" s="309"/>
      <c r="K140" s="309"/>
      <c r="L140" s="309"/>
      <c r="M140" s="309"/>
      <c r="N140" s="309"/>
      <c r="O140" s="309"/>
      <c r="P140" s="309"/>
      <c r="Q140" s="310"/>
      <c r="R140" s="316"/>
      <c r="S140" s="309"/>
      <c r="T140" s="309"/>
      <c r="U140" s="309"/>
      <c r="V140" s="309"/>
      <c r="W140" s="309"/>
      <c r="X140" s="309"/>
      <c r="Y140" s="309"/>
      <c r="Z140" s="309"/>
      <c r="AA140" s="309"/>
      <c r="AB140" s="309"/>
      <c r="AC140" s="309"/>
      <c r="AD140" s="309"/>
      <c r="AE140" s="309"/>
      <c r="AF140" s="309"/>
      <c r="AG140" s="309"/>
      <c r="AH140" s="309"/>
      <c r="AI140" s="317"/>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row>
    <row r="141" spans="1:75" x14ac:dyDescent="0.2">
      <c r="A141" s="308"/>
      <c r="B141" s="309"/>
      <c r="C141" s="309"/>
      <c r="D141" s="309"/>
      <c r="E141" s="309"/>
      <c r="F141" s="309"/>
      <c r="G141" s="309"/>
      <c r="H141" s="309"/>
      <c r="I141" s="309"/>
      <c r="J141" s="309"/>
      <c r="K141" s="309"/>
      <c r="L141" s="309"/>
      <c r="M141" s="309"/>
      <c r="N141" s="309"/>
      <c r="O141" s="309"/>
      <c r="P141" s="309"/>
      <c r="Q141" s="310"/>
      <c r="R141" s="316"/>
      <c r="S141" s="309"/>
      <c r="T141" s="309"/>
      <c r="U141" s="309"/>
      <c r="V141" s="309"/>
      <c r="W141" s="309"/>
      <c r="X141" s="309"/>
      <c r="Y141" s="309"/>
      <c r="Z141" s="309"/>
      <c r="AA141" s="309"/>
      <c r="AB141" s="309"/>
      <c r="AC141" s="309"/>
      <c r="AD141" s="309"/>
      <c r="AE141" s="309"/>
      <c r="AF141" s="309"/>
      <c r="AG141" s="309"/>
      <c r="AH141" s="309"/>
      <c r="AI141" s="317"/>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row>
    <row r="142" spans="1:75" x14ac:dyDescent="0.2">
      <c r="A142" s="308"/>
      <c r="B142" s="309"/>
      <c r="C142" s="309"/>
      <c r="D142" s="309"/>
      <c r="E142" s="309"/>
      <c r="F142" s="309"/>
      <c r="G142" s="309"/>
      <c r="H142" s="309"/>
      <c r="I142" s="309"/>
      <c r="J142" s="309"/>
      <c r="K142" s="309"/>
      <c r="L142" s="309"/>
      <c r="M142" s="309"/>
      <c r="N142" s="309"/>
      <c r="O142" s="309"/>
      <c r="P142" s="309"/>
      <c r="Q142" s="310"/>
      <c r="R142" s="316"/>
      <c r="S142" s="309"/>
      <c r="T142" s="309"/>
      <c r="U142" s="309"/>
      <c r="V142" s="309"/>
      <c r="W142" s="309"/>
      <c r="X142" s="309"/>
      <c r="Y142" s="309"/>
      <c r="Z142" s="309"/>
      <c r="AA142" s="309"/>
      <c r="AB142" s="309"/>
      <c r="AC142" s="309"/>
      <c r="AD142" s="309"/>
      <c r="AE142" s="309"/>
      <c r="AF142" s="309"/>
      <c r="AG142" s="309"/>
      <c r="AH142" s="309"/>
      <c r="AI142" s="317"/>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row>
    <row r="143" spans="1:75" x14ac:dyDescent="0.2">
      <c r="A143" s="308"/>
      <c r="B143" s="309"/>
      <c r="C143" s="309"/>
      <c r="D143" s="309"/>
      <c r="E143" s="309"/>
      <c r="F143" s="309"/>
      <c r="G143" s="309"/>
      <c r="H143" s="309"/>
      <c r="I143" s="309"/>
      <c r="J143" s="309"/>
      <c r="K143" s="309"/>
      <c r="L143" s="309"/>
      <c r="M143" s="309"/>
      <c r="N143" s="309"/>
      <c r="O143" s="309"/>
      <c r="P143" s="309"/>
      <c r="Q143" s="310"/>
      <c r="R143" s="316"/>
      <c r="S143" s="309"/>
      <c r="T143" s="309"/>
      <c r="U143" s="309"/>
      <c r="V143" s="309"/>
      <c r="W143" s="309"/>
      <c r="X143" s="309"/>
      <c r="Y143" s="309"/>
      <c r="Z143" s="309"/>
      <c r="AA143" s="309"/>
      <c r="AB143" s="309"/>
      <c r="AC143" s="309"/>
      <c r="AD143" s="309"/>
      <c r="AE143" s="309"/>
      <c r="AF143" s="309"/>
      <c r="AG143" s="309"/>
      <c r="AH143" s="309"/>
      <c r="AI143" s="317"/>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row>
    <row r="144" spans="1:75" x14ac:dyDescent="0.2">
      <c r="A144" s="308"/>
      <c r="B144" s="309"/>
      <c r="C144" s="309"/>
      <c r="D144" s="309"/>
      <c r="E144" s="309"/>
      <c r="F144" s="309"/>
      <c r="G144" s="309"/>
      <c r="H144" s="309"/>
      <c r="I144" s="309"/>
      <c r="J144" s="309"/>
      <c r="K144" s="309"/>
      <c r="L144" s="309"/>
      <c r="M144" s="309"/>
      <c r="N144" s="309"/>
      <c r="O144" s="309"/>
      <c r="P144" s="309"/>
      <c r="Q144" s="310"/>
      <c r="R144" s="316"/>
      <c r="S144" s="309"/>
      <c r="T144" s="309"/>
      <c r="U144" s="309"/>
      <c r="V144" s="309"/>
      <c r="W144" s="309"/>
      <c r="X144" s="309"/>
      <c r="Y144" s="309"/>
      <c r="Z144" s="309"/>
      <c r="AA144" s="309"/>
      <c r="AB144" s="309"/>
      <c r="AC144" s="309"/>
      <c r="AD144" s="309"/>
      <c r="AE144" s="309"/>
      <c r="AF144" s="309"/>
      <c r="AG144" s="309"/>
      <c r="AH144" s="309"/>
      <c r="AI144" s="317"/>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row>
    <row r="145" spans="1:75" x14ac:dyDescent="0.2">
      <c r="A145" s="308"/>
      <c r="B145" s="309"/>
      <c r="C145" s="309"/>
      <c r="D145" s="309"/>
      <c r="E145" s="309"/>
      <c r="F145" s="309"/>
      <c r="G145" s="309"/>
      <c r="H145" s="309"/>
      <c r="I145" s="309"/>
      <c r="J145" s="309"/>
      <c r="K145" s="309"/>
      <c r="L145" s="309"/>
      <c r="M145" s="309"/>
      <c r="N145" s="309"/>
      <c r="O145" s="309"/>
      <c r="P145" s="309"/>
      <c r="Q145" s="310"/>
      <c r="R145" s="316"/>
      <c r="S145" s="309"/>
      <c r="T145" s="309"/>
      <c r="U145" s="309"/>
      <c r="V145" s="309"/>
      <c r="W145" s="309"/>
      <c r="X145" s="309"/>
      <c r="Y145" s="309"/>
      <c r="Z145" s="309"/>
      <c r="AA145" s="309"/>
      <c r="AB145" s="309"/>
      <c r="AC145" s="309"/>
      <c r="AD145" s="309"/>
      <c r="AE145" s="309"/>
      <c r="AF145" s="309"/>
      <c r="AG145" s="309"/>
      <c r="AH145" s="309"/>
      <c r="AI145" s="317"/>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row>
    <row r="146" spans="1:75" x14ac:dyDescent="0.2">
      <c r="A146" s="308"/>
      <c r="B146" s="309"/>
      <c r="C146" s="309"/>
      <c r="D146" s="309"/>
      <c r="E146" s="309"/>
      <c r="F146" s="309"/>
      <c r="G146" s="309"/>
      <c r="H146" s="309"/>
      <c r="I146" s="309"/>
      <c r="J146" s="309"/>
      <c r="K146" s="309"/>
      <c r="L146" s="309"/>
      <c r="M146" s="309"/>
      <c r="N146" s="309"/>
      <c r="O146" s="309"/>
      <c r="P146" s="309"/>
      <c r="Q146" s="310"/>
      <c r="R146" s="316"/>
      <c r="S146" s="309"/>
      <c r="T146" s="309"/>
      <c r="U146" s="309"/>
      <c r="V146" s="309"/>
      <c r="W146" s="309"/>
      <c r="X146" s="309"/>
      <c r="Y146" s="309"/>
      <c r="Z146" s="309"/>
      <c r="AA146" s="309"/>
      <c r="AB146" s="309"/>
      <c r="AC146" s="309"/>
      <c r="AD146" s="309"/>
      <c r="AE146" s="309"/>
      <c r="AF146" s="309"/>
      <c r="AG146" s="309"/>
      <c r="AH146" s="309"/>
      <c r="AI146" s="317"/>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row>
    <row r="147" spans="1:75" x14ac:dyDescent="0.2">
      <c r="A147" s="308"/>
      <c r="B147" s="309"/>
      <c r="C147" s="309"/>
      <c r="D147" s="309"/>
      <c r="E147" s="309"/>
      <c r="F147" s="309"/>
      <c r="G147" s="309"/>
      <c r="H147" s="309"/>
      <c r="I147" s="309"/>
      <c r="J147" s="309"/>
      <c r="K147" s="309"/>
      <c r="L147" s="309"/>
      <c r="M147" s="309"/>
      <c r="N147" s="309"/>
      <c r="O147" s="309"/>
      <c r="P147" s="309"/>
      <c r="Q147" s="310"/>
      <c r="R147" s="316"/>
      <c r="S147" s="309"/>
      <c r="T147" s="309"/>
      <c r="U147" s="309"/>
      <c r="V147" s="309"/>
      <c r="W147" s="309"/>
      <c r="X147" s="309"/>
      <c r="Y147" s="309"/>
      <c r="Z147" s="309"/>
      <c r="AA147" s="309"/>
      <c r="AB147" s="309"/>
      <c r="AC147" s="309"/>
      <c r="AD147" s="309"/>
      <c r="AE147" s="309"/>
      <c r="AF147" s="309"/>
      <c r="AG147" s="309"/>
      <c r="AH147" s="309"/>
      <c r="AI147" s="317"/>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row>
    <row r="148" spans="1:75" x14ac:dyDescent="0.2">
      <c r="A148" s="308"/>
      <c r="B148" s="309"/>
      <c r="C148" s="309"/>
      <c r="D148" s="309"/>
      <c r="E148" s="309"/>
      <c r="F148" s="309"/>
      <c r="G148" s="309"/>
      <c r="H148" s="309"/>
      <c r="I148" s="309"/>
      <c r="J148" s="309"/>
      <c r="K148" s="309"/>
      <c r="L148" s="309"/>
      <c r="M148" s="309"/>
      <c r="N148" s="309"/>
      <c r="O148" s="309"/>
      <c r="P148" s="309"/>
      <c r="Q148" s="310"/>
      <c r="R148" s="316"/>
      <c r="S148" s="309"/>
      <c r="T148" s="309"/>
      <c r="U148" s="309"/>
      <c r="V148" s="309"/>
      <c r="W148" s="309"/>
      <c r="X148" s="309"/>
      <c r="Y148" s="309"/>
      <c r="Z148" s="309"/>
      <c r="AA148" s="309"/>
      <c r="AB148" s="309"/>
      <c r="AC148" s="309"/>
      <c r="AD148" s="309"/>
      <c r="AE148" s="309"/>
      <c r="AF148" s="309"/>
      <c r="AG148" s="309"/>
      <c r="AH148" s="309"/>
      <c r="AI148" s="317"/>
      <c r="AJ148" s="42"/>
      <c r="AK148" s="42"/>
      <c r="AL148" s="42"/>
      <c r="AM148" s="42"/>
      <c r="AN148" s="42"/>
      <c r="AO148" s="42"/>
      <c r="AP148" s="42"/>
      <c r="AQ148" s="42"/>
      <c r="AR148" s="42"/>
      <c r="AS148" s="42"/>
      <c r="AT148" s="42"/>
      <c r="AU148" s="42"/>
      <c r="AV148" s="42"/>
      <c r="AW148" s="42"/>
      <c r="AX148" s="42"/>
      <c r="AY148" s="42"/>
      <c r="AZ148" s="42"/>
      <c r="BA148" s="42"/>
      <c r="BB148" s="42"/>
      <c r="BC148" s="42"/>
      <c r="BD148" s="42"/>
      <c r="BE148" s="42"/>
      <c r="BF148" s="42"/>
      <c r="BG148" s="42"/>
      <c r="BH148" s="42"/>
      <c r="BI148" s="42"/>
      <c r="BJ148" s="42"/>
      <c r="BK148" s="42"/>
      <c r="BL148" s="42"/>
      <c r="BM148" s="42"/>
      <c r="BN148" s="42"/>
      <c r="BO148" s="42"/>
      <c r="BP148" s="42"/>
      <c r="BQ148" s="42"/>
      <c r="BR148" s="42"/>
      <c r="BS148" s="42"/>
      <c r="BT148" s="42"/>
      <c r="BU148" s="42"/>
      <c r="BV148" s="42"/>
      <c r="BW148" s="42"/>
    </row>
    <row r="149" spans="1:75" x14ac:dyDescent="0.2">
      <c r="A149" s="308"/>
      <c r="B149" s="309"/>
      <c r="C149" s="309"/>
      <c r="D149" s="309"/>
      <c r="E149" s="309"/>
      <c r="F149" s="309"/>
      <c r="G149" s="309"/>
      <c r="H149" s="309"/>
      <c r="I149" s="309"/>
      <c r="J149" s="309"/>
      <c r="K149" s="309"/>
      <c r="L149" s="309"/>
      <c r="M149" s="309"/>
      <c r="N149" s="309"/>
      <c r="O149" s="309"/>
      <c r="P149" s="309"/>
      <c r="Q149" s="310"/>
      <c r="R149" s="316"/>
      <c r="S149" s="309"/>
      <c r="T149" s="309"/>
      <c r="U149" s="309"/>
      <c r="V149" s="309"/>
      <c r="W149" s="309"/>
      <c r="X149" s="309"/>
      <c r="Y149" s="309"/>
      <c r="Z149" s="309"/>
      <c r="AA149" s="309"/>
      <c r="AB149" s="309"/>
      <c r="AC149" s="309"/>
      <c r="AD149" s="309"/>
      <c r="AE149" s="309"/>
      <c r="AF149" s="309"/>
      <c r="AG149" s="309"/>
      <c r="AH149" s="309"/>
      <c r="AI149" s="317"/>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row>
    <row r="150" spans="1:75" x14ac:dyDescent="0.2">
      <c r="A150" s="311"/>
      <c r="B150" s="312"/>
      <c r="C150" s="312"/>
      <c r="D150" s="312"/>
      <c r="E150" s="312"/>
      <c r="F150" s="312"/>
      <c r="G150" s="312"/>
      <c r="H150" s="312"/>
      <c r="I150" s="312"/>
      <c r="J150" s="312"/>
      <c r="K150" s="312"/>
      <c r="L150" s="312"/>
      <c r="M150" s="312"/>
      <c r="N150" s="312"/>
      <c r="O150" s="312"/>
      <c r="P150" s="312"/>
      <c r="Q150" s="313"/>
      <c r="R150" s="318"/>
      <c r="S150" s="312"/>
      <c r="T150" s="312"/>
      <c r="U150" s="312"/>
      <c r="V150" s="312"/>
      <c r="W150" s="312"/>
      <c r="X150" s="312"/>
      <c r="Y150" s="312"/>
      <c r="Z150" s="312"/>
      <c r="AA150" s="312"/>
      <c r="AB150" s="312"/>
      <c r="AC150" s="312"/>
      <c r="AD150" s="312"/>
      <c r="AE150" s="312"/>
      <c r="AF150" s="312"/>
      <c r="AG150" s="312"/>
      <c r="AH150" s="312"/>
      <c r="AI150" s="319"/>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row>
    <row r="151" spans="1:75" x14ac:dyDescent="0.2">
      <c r="A151" s="305"/>
      <c r="B151" s="306"/>
      <c r="C151" s="306"/>
      <c r="D151" s="306"/>
      <c r="E151" s="306"/>
      <c r="F151" s="306"/>
      <c r="G151" s="306"/>
      <c r="H151" s="306"/>
      <c r="I151" s="306"/>
      <c r="J151" s="306"/>
      <c r="K151" s="306"/>
      <c r="L151" s="306"/>
      <c r="M151" s="306"/>
      <c r="N151" s="306"/>
      <c r="O151" s="306"/>
      <c r="P151" s="306"/>
      <c r="Q151" s="307"/>
      <c r="R151" s="314"/>
      <c r="S151" s="306"/>
      <c r="T151" s="306"/>
      <c r="U151" s="306"/>
      <c r="V151" s="306"/>
      <c r="W151" s="306"/>
      <c r="X151" s="306"/>
      <c r="Y151" s="306"/>
      <c r="Z151" s="306"/>
      <c r="AA151" s="306"/>
      <c r="AB151" s="306"/>
      <c r="AC151" s="306"/>
      <c r="AD151" s="306"/>
      <c r="AE151" s="306"/>
      <c r="AF151" s="306"/>
      <c r="AG151" s="306"/>
      <c r="AH151" s="306"/>
      <c r="AI151" s="315"/>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row>
    <row r="152" spans="1:75" x14ac:dyDescent="0.2">
      <c r="A152" s="308"/>
      <c r="B152" s="309"/>
      <c r="C152" s="309"/>
      <c r="D152" s="309"/>
      <c r="E152" s="309"/>
      <c r="F152" s="309"/>
      <c r="G152" s="309"/>
      <c r="H152" s="309"/>
      <c r="I152" s="309"/>
      <c r="J152" s="309"/>
      <c r="K152" s="309"/>
      <c r="L152" s="309"/>
      <c r="M152" s="309"/>
      <c r="N152" s="309"/>
      <c r="O152" s="309"/>
      <c r="P152" s="309"/>
      <c r="Q152" s="310"/>
      <c r="R152" s="316"/>
      <c r="S152" s="309"/>
      <c r="T152" s="309"/>
      <c r="U152" s="309"/>
      <c r="V152" s="309"/>
      <c r="W152" s="309"/>
      <c r="X152" s="309"/>
      <c r="Y152" s="309"/>
      <c r="Z152" s="309"/>
      <c r="AA152" s="309"/>
      <c r="AB152" s="309"/>
      <c r="AC152" s="309"/>
      <c r="AD152" s="309"/>
      <c r="AE152" s="309"/>
      <c r="AF152" s="309"/>
      <c r="AG152" s="309"/>
      <c r="AH152" s="309"/>
      <c r="AI152" s="317"/>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row>
    <row r="153" spans="1:75" x14ac:dyDescent="0.2">
      <c r="A153" s="308"/>
      <c r="B153" s="309"/>
      <c r="C153" s="309"/>
      <c r="D153" s="309"/>
      <c r="E153" s="309"/>
      <c r="F153" s="309"/>
      <c r="G153" s="309"/>
      <c r="H153" s="309"/>
      <c r="I153" s="309"/>
      <c r="J153" s="309"/>
      <c r="K153" s="309"/>
      <c r="L153" s="309"/>
      <c r="M153" s="309"/>
      <c r="N153" s="309"/>
      <c r="O153" s="309"/>
      <c r="P153" s="309"/>
      <c r="Q153" s="310"/>
      <c r="R153" s="316"/>
      <c r="S153" s="309"/>
      <c r="T153" s="309"/>
      <c r="U153" s="309"/>
      <c r="V153" s="309"/>
      <c r="W153" s="309"/>
      <c r="X153" s="309"/>
      <c r="Y153" s="309"/>
      <c r="Z153" s="309"/>
      <c r="AA153" s="309"/>
      <c r="AB153" s="309"/>
      <c r="AC153" s="309"/>
      <c r="AD153" s="309"/>
      <c r="AE153" s="309"/>
      <c r="AF153" s="309"/>
      <c r="AG153" s="309"/>
      <c r="AH153" s="309"/>
      <c r="AI153" s="317"/>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row>
    <row r="154" spans="1:75" x14ac:dyDescent="0.2">
      <c r="A154" s="308"/>
      <c r="B154" s="309"/>
      <c r="C154" s="309"/>
      <c r="D154" s="309"/>
      <c r="E154" s="309"/>
      <c r="F154" s="309"/>
      <c r="G154" s="309"/>
      <c r="H154" s="309"/>
      <c r="I154" s="309"/>
      <c r="J154" s="309"/>
      <c r="K154" s="309"/>
      <c r="L154" s="309"/>
      <c r="M154" s="309"/>
      <c r="N154" s="309"/>
      <c r="O154" s="309"/>
      <c r="P154" s="309"/>
      <c r="Q154" s="310"/>
      <c r="R154" s="316"/>
      <c r="S154" s="309"/>
      <c r="T154" s="309"/>
      <c r="U154" s="309"/>
      <c r="V154" s="309"/>
      <c r="W154" s="309"/>
      <c r="X154" s="309"/>
      <c r="Y154" s="309"/>
      <c r="Z154" s="309"/>
      <c r="AA154" s="309"/>
      <c r="AB154" s="309"/>
      <c r="AC154" s="309"/>
      <c r="AD154" s="309"/>
      <c r="AE154" s="309"/>
      <c r="AF154" s="309"/>
      <c r="AG154" s="309"/>
      <c r="AH154" s="309"/>
      <c r="AI154" s="317"/>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row>
    <row r="155" spans="1:75" x14ac:dyDescent="0.2">
      <c r="A155" s="308"/>
      <c r="B155" s="309"/>
      <c r="C155" s="309"/>
      <c r="D155" s="309"/>
      <c r="E155" s="309"/>
      <c r="F155" s="309"/>
      <c r="G155" s="309"/>
      <c r="H155" s="309"/>
      <c r="I155" s="309"/>
      <c r="J155" s="309"/>
      <c r="K155" s="309"/>
      <c r="L155" s="309"/>
      <c r="M155" s="309"/>
      <c r="N155" s="309"/>
      <c r="O155" s="309"/>
      <c r="P155" s="309"/>
      <c r="Q155" s="310"/>
      <c r="R155" s="316"/>
      <c r="S155" s="309"/>
      <c r="T155" s="309"/>
      <c r="U155" s="309"/>
      <c r="V155" s="309"/>
      <c r="W155" s="309"/>
      <c r="X155" s="309"/>
      <c r="Y155" s="309"/>
      <c r="Z155" s="309"/>
      <c r="AA155" s="309"/>
      <c r="AB155" s="309"/>
      <c r="AC155" s="309"/>
      <c r="AD155" s="309"/>
      <c r="AE155" s="309"/>
      <c r="AF155" s="309"/>
      <c r="AG155" s="309"/>
      <c r="AH155" s="309"/>
      <c r="AI155" s="317"/>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row>
    <row r="156" spans="1:75" x14ac:dyDescent="0.2">
      <c r="A156" s="308"/>
      <c r="B156" s="309"/>
      <c r="C156" s="309"/>
      <c r="D156" s="309"/>
      <c r="E156" s="309"/>
      <c r="F156" s="309"/>
      <c r="G156" s="309"/>
      <c r="H156" s="309"/>
      <c r="I156" s="309"/>
      <c r="J156" s="309"/>
      <c r="K156" s="309"/>
      <c r="L156" s="309"/>
      <c r="M156" s="309"/>
      <c r="N156" s="309"/>
      <c r="O156" s="309"/>
      <c r="P156" s="309"/>
      <c r="Q156" s="310"/>
      <c r="R156" s="316"/>
      <c r="S156" s="309"/>
      <c r="T156" s="309"/>
      <c r="U156" s="309"/>
      <c r="V156" s="309"/>
      <c r="W156" s="309"/>
      <c r="X156" s="309"/>
      <c r="Y156" s="309"/>
      <c r="Z156" s="309"/>
      <c r="AA156" s="309"/>
      <c r="AB156" s="309"/>
      <c r="AC156" s="309"/>
      <c r="AD156" s="309"/>
      <c r="AE156" s="309"/>
      <c r="AF156" s="309"/>
      <c r="AG156" s="309"/>
      <c r="AH156" s="309"/>
      <c r="AI156" s="317"/>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row>
    <row r="157" spans="1:75" x14ac:dyDescent="0.2">
      <c r="A157" s="308"/>
      <c r="B157" s="309"/>
      <c r="C157" s="309"/>
      <c r="D157" s="309"/>
      <c r="E157" s="309"/>
      <c r="F157" s="309"/>
      <c r="G157" s="309"/>
      <c r="H157" s="309"/>
      <c r="I157" s="309"/>
      <c r="J157" s="309"/>
      <c r="K157" s="309"/>
      <c r="L157" s="309"/>
      <c r="M157" s="309"/>
      <c r="N157" s="309"/>
      <c r="O157" s="309"/>
      <c r="P157" s="309"/>
      <c r="Q157" s="310"/>
      <c r="R157" s="316"/>
      <c r="S157" s="309"/>
      <c r="T157" s="309"/>
      <c r="U157" s="309"/>
      <c r="V157" s="309"/>
      <c r="W157" s="309"/>
      <c r="X157" s="309"/>
      <c r="Y157" s="309"/>
      <c r="Z157" s="309"/>
      <c r="AA157" s="309"/>
      <c r="AB157" s="309"/>
      <c r="AC157" s="309"/>
      <c r="AD157" s="309"/>
      <c r="AE157" s="309"/>
      <c r="AF157" s="309"/>
      <c r="AG157" s="309"/>
      <c r="AH157" s="309"/>
      <c r="AI157" s="317"/>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row>
    <row r="158" spans="1:75" x14ac:dyDescent="0.2">
      <c r="A158" s="308"/>
      <c r="B158" s="309"/>
      <c r="C158" s="309"/>
      <c r="D158" s="309"/>
      <c r="E158" s="309"/>
      <c r="F158" s="309"/>
      <c r="G158" s="309"/>
      <c r="H158" s="309"/>
      <c r="I158" s="309"/>
      <c r="J158" s="309"/>
      <c r="K158" s="309"/>
      <c r="L158" s="309"/>
      <c r="M158" s="309"/>
      <c r="N158" s="309"/>
      <c r="O158" s="309"/>
      <c r="P158" s="309"/>
      <c r="Q158" s="310"/>
      <c r="R158" s="316"/>
      <c r="S158" s="309"/>
      <c r="T158" s="309"/>
      <c r="U158" s="309"/>
      <c r="V158" s="309"/>
      <c r="W158" s="309"/>
      <c r="X158" s="309"/>
      <c r="Y158" s="309"/>
      <c r="Z158" s="309"/>
      <c r="AA158" s="309"/>
      <c r="AB158" s="309"/>
      <c r="AC158" s="309"/>
      <c r="AD158" s="309"/>
      <c r="AE158" s="309"/>
      <c r="AF158" s="309"/>
      <c r="AG158" s="309"/>
      <c r="AH158" s="309"/>
      <c r="AI158" s="317"/>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row>
    <row r="159" spans="1:75" x14ac:dyDescent="0.2">
      <c r="A159" s="308"/>
      <c r="B159" s="309"/>
      <c r="C159" s="309"/>
      <c r="D159" s="309"/>
      <c r="E159" s="309"/>
      <c r="F159" s="309"/>
      <c r="G159" s="309"/>
      <c r="H159" s="309"/>
      <c r="I159" s="309"/>
      <c r="J159" s="309"/>
      <c r="K159" s="309"/>
      <c r="L159" s="309"/>
      <c r="M159" s="309"/>
      <c r="N159" s="309"/>
      <c r="O159" s="309"/>
      <c r="P159" s="309"/>
      <c r="Q159" s="310"/>
      <c r="R159" s="316"/>
      <c r="S159" s="309"/>
      <c r="T159" s="309"/>
      <c r="U159" s="309"/>
      <c r="V159" s="309"/>
      <c r="W159" s="309"/>
      <c r="X159" s="309"/>
      <c r="Y159" s="309"/>
      <c r="Z159" s="309"/>
      <c r="AA159" s="309"/>
      <c r="AB159" s="309"/>
      <c r="AC159" s="309"/>
      <c r="AD159" s="309"/>
      <c r="AE159" s="309"/>
      <c r="AF159" s="309"/>
      <c r="AG159" s="309"/>
      <c r="AH159" s="309"/>
      <c r="AI159" s="317"/>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row>
    <row r="160" spans="1:75" x14ac:dyDescent="0.2">
      <c r="A160" s="308"/>
      <c r="B160" s="309"/>
      <c r="C160" s="309"/>
      <c r="D160" s="309"/>
      <c r="E160" s="309"/>
      <c r="F160" s="309"/>
      <c r="G160" s="309"/>
      <c r="H160" s="309"/>
      <c r="I160" s="309"/>
      <c r="J160" s="309"/>
      <c r="K160" s="309"/>
      <c r="L160" s="309"/>
      <c r="M160" s="309"/>
      <c r="N160" s="309"/>
      <c r="O160" s="309"/>
      <c r="P160" s="309"/>
      <c r="Q160" s="310"/>
      <c r="R160" s="316"/>
      <c r="S160" s="309"/>
      <c r="T160" s="309"/>
      <c r="U160" s="309"/>
      <c r="V160" s="309"/>
      <c r="W160" s="309"/>
      <c r="X160" s="309"/>
      <c r="Y160" s="309"/>
      <c r="Z160" s="309"/>
      <c r="AA160" s="309"/>
      <c r="AB160" s="309"/>
      <c r="AC160" s="309"/>
      <c r="AD160" s="309"/>
      <c r="AE160" s="309"/>
      <c r="AF160" s="309"/>
      <c r="AG160" s="309"/>
      <c r="AH160" s="309"/>
      <c r="AI160" s="317"/>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row>
    <row r="161" spans="1:75" x14ac:dyDescent="0.2">
      <c r="A161" s="308"/>
      <c r="B161" s="309"/>
      <c r="C161" s="309"/>
      <c r="D161" s="309"/>
      <c r="E161" s="309"/>
      <c r="F161" s="309"/>
      <c r="G161" s="309"/>
      <c r="H161" s="309"/>
      <c r="I161" s="309"/>
      <c r="J161" s="309"/>
      <c r="K161" s="309"/>
      <c r="L161" s="309"/>
      <c r="M161" s="309"/>
      <c r="N161" s="309"/>
      <c r="O161" s="309"/>
      <c r="P161" s="309"/>
      <c r="Q161" s="310"/>
      <c r="R161" s="316"/>
      <c r="S161" s="309"/>
      <c r="T161" s="309"/>
      <c r="U161" s="309"/>
      <c r="V161" s="309"/>
      <c r="W161" s="309"/>
      <c r="X161" s="309"/>
      <c r="Y161" s="309"/>
      <c r="Z161" s="309"/>
      <c r="AA161" s="309"/>
      <c r="AB161" s="309"/>
      <c r="AC161" s="309"/>
      <c r="AD161" s="309"/>
      <c r="AE161" s="309"/>
      <c r="AF161" s="309"/>
      <c r="AG161" s="309"/>
      <c r="AH161" s="309"/>
      <c r="AI161" s="317"/>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row>
    <row r="162" spans="1:75" x14ac:dyDescent="0.2">
      <c r="A162" s="308"/>
      <c r="B162" s="309"/>
      <c r="C162" s="309"/>
      <c r="D162" s="309"/>
      <c r="E162" s="309"/>
      <c r="F162" s="309"/>
      <c r="G162" s="309"/>
      <c r="H162" s="309"/>
      <c r="I162" s="309"/>
      <c r="J162" s="309"/>
      <c r="K162" s="309"/>
      <c r="L162" s="309"/>
      <c r="M162" s="309"/>
      <c r="N162" s="309"/>
      <c r="O162" s="309"/>
      <c r="P162" s="309"/>
      <c r="Q162" s="310"/>
      <c r="R162" s="316"/>
      <c r="S162" s="309"/>
      <c r="T162" s="309"/>
      <c r="U162" s="309"/>
      <c r="V162" s="309"/>
      <c r="W162" s="309"/>
      <c r="X162" s="309"/>
      <c r="Y162" s="309"/>
      <c r="Z162" s="309"/>
      <c r="AA162" s="309"/>
      <c r="AB162" s="309"/>
      <c r="AC162" s="309"/>
      <c r="AD162" s="309"/>
      <c r="AE162" s="309"/>
      <c r="AF162" s="309"/>
      <c r="AG162" s="309"/>
      <c r="AH162" s="309"/>
      <c r="AI162" s="317"/>
      <c r="AJ162" s="42"/>
      <c r="AK162" s="42"/>
      <c r="AL162" s="42"/>
      <c r="AM162" s="42"/>
      <c r="AN162" s="42"/>
      <c r="AO162" s="42"/>
      <c r="AP162" s="42"/>
      <c r="AQ162" s="42"/>
      <c r="AR162" s="42"/>
      <c r="AS162" s="42"/>
      <c r="AT162" s="42"/>
      <c r="AU162" s="42"/>
      <c r="AV162" s="42"/>
      <c r="AW162" s="42"/>
      <c r="AX162" s="42"/>
      <c r="AY162" s="42"/>
      <c r="AZ162" s="42"/>
      <c r="BA162" s="42"/>
      <c r="BB162" s="42"/>
      <c r="BC162" s="42"/>
      <c r="BD162" s="42"/>
      <c r="BE162" s="42"/>
      <c r="BF162" s="42"/>
      <c r="BG162" s="42"/>
      <c r="BH162" s="42"/>
      <c r="BI162" s="42"/>
      <c r="BJ162" s="42"/>
      <c r="BK162" s="42"/>
      <c r="BL162" s="42"/>
      <c r="BM162" s="42"/>
      <c r="BN162" s="42"/>
      <c r="BO162" s="42"/>
      <c r="BP162" s="42"/>
      <c r="BQ162" s="42"/>
      <c r="BR162" s="42"/>
      <c r="BS162" s="42"/>
      <c r="BT162" s="42"/>
      <c r="BU162" s="42"/>
      <c r="BV162" s="42"/>
      <c r="BW162" s="42"/>
    </row>
    <row r="163" spans="1:75" x14ac:dyDescent="0.2">
      <c r="A163" s="308"/>
      <c r="B163" s="309"/>
      <c r="C163" s="309"/>
      <c r="D163" s="309"/>
      <c r="E163" s="309"/>
      <c r="F163" s="309"/>
      <c r="G163" s="309"/>
      <c r="H163" s="309"/>
      <c r="I163" s="309"/>
      <c r="J163" s="309"/>
      <c r="K163" s="309"/>
      <c r="L163" s="309"/>
      <c r="M163" s="309"/>
      <c r="N163" s="309"/>
      <c r="O163" s="309"/>
      <c r="P163" s="309"/>
      <c r="Q163" s="310"/>
      <c r="R163" s="316"/>
      <c r="S163" s="309"/>
      <c r="T163" s="309"/>
      <c r="U163" s="309"/>
      <c r="V163" s="309"/>
      <c r="W163" s="309"/>
      <c r="X163" s="309"/>
      <c r="Y163" s="309"/>
      <c r="Z163" s="309"/>
      <c r="AA163" s="309"/>
      <c r="AB163" s="309"/>
      <c r="AC163" s="309"/>
      <c r="AD163" s="309"/>
      <c r="AE163" s="309"/>
      <c r="AF163" s="309"/>
      <c r="AG163" s="309"/>
      <c r="AH163" s="309"/>
      <c r="AI163" s="317"/>
      <c r="AJ163" s="42"/>
      <c r="AK163" s="42"/>
      <c r="AL163" s="42"/>
      <c r="AM163" s="42"/>
      <c r="AN163" s="42"/>
      <c r="AO163" s="42"/>
      <c r="AP163" s="42"/>
      <c r="AQ163" s="42"/>
      <c r="AR163" s="42"/>
      <c r="AS163" s="42"/>
      <c r="AT163" s="42"/>
      <c r="AU163" s="42"/>
      <c r="AV163" s="42"/>
      <c r="AW163" s="42"/>
      <c r="AX163" s="42"/>
      <c r="AY163" s="42"/>
      <c r="AZ163" s="42"/>
      <c r="BA163" s="42"/>
      <c r="BB163" s="42"/>
      <c r="BC163" s="42"/>
      <c r="BD163" s="42"/>
      <c r="BE163" s="42"/>
      <c r="BF163" s="42"/>
      <c r="BG163" s="42"/>
      <c r="BH163" s="42"/>
      <c r="BI163" s="42"/>
      <c r="BJ163" s="42"/>
      <c r="BK163" s="42"/>
      <c r="BL163" s="42"/>
      <c r="BM163" s="42"/>
      <c r="BN163" s="42"/>
      <c r="BO163" s="42"/>
      <c r="BP163" s="42"/>
      <c r="BQ163" s="42"/>
      <c r="BR163" s="42"/>
      <c r="BS163" s="42"/>
      <c r="BT163" s="42"/>
      <c r="BU163" s="42"/>
      <c r="BV163" s="42"/>
      <c r="BW163" s="42"/>
    </row>
    <row r="164" spans="1:75" x14ac:dyDescent="0.2">
      <c r="A164" s="320"/>
      <c r="B164" s="321"/>
      <c r="C164" s="321"/>
      <c r="D164" s="321"/>
      <c r="E164" s="321"/>
      <c r="F164" s="321"/>
      <c r="G164" s="321"/>
      <c r="H164" s="321"/>
      <c r="I164" s="321"/>
      <c r="J164" s="321"/>
      <c r="K164" s="321"/>
      <c r="L164" s="321"/>
      <c r="M164" s="321"/>
      <c r="N164" s="321"/>
      <c r="O164" s="321"/>
      <c r="P164" s="321"/>
      <c r="Q164" s="322"/>
      <c r="R164" s="323"/>
      <c r="S164" s="321"/>
      <c r="T164" s="321"/>
      <c r="U164" s="321"/>
      <c r="V164" s="321"/>
      <c r="W164" s="321"/>
      <c r="X164" s="321"/>
      <c r="Y164" s="321"/>
      <c r="Z164" s="321"/>
      <c r="AA164" s="321"/>
      <c r="AB164" s="321"/>
      <c r="AC164" s="321"/>
      <c r="AD164" s="321"/>
      <c r="AE164" s="321"/>
      <c r="AF164" s="321"/>
      <c r="AG164" s="321"/>
      <c r="AH164" s="321"/>
      <c r="AI164" s="324"/>
      <c r="AJ164" s="42"/>
      <c r="AK164" s="42"/>
      <c r="AL164" s="42"/>
      <c r="AM164" s="42"/>
      <c r="AN164" s="42"/>
      <c r="AO164" s="42"/>
      <c r="AP164" s="42"/>
      <c r="AQ164" s="42"/>
      <c r="AR164" s="42"/>
      <c r="AS164" s="42"/>
      <c r="AT164" s="42"/>
      <c r="AU164" s="42"/>
      <c r="AV164" s="42"/>
      <c r="AW164" s="42"/>
      <c r="AX164" s="42"/>
      <c r="AY164" s="42"/>
      <c r="AZ164" s="42"/>
      <c r="BA164" s="42"/>
      <c r="BB164" s="42"/>
      <c r="BC164" s="42"/>
      <c r="BD164" s="42"/>
      <c r="BE164" s="42"/>
      <c r="BF164" s="42"/>
      <c r="BG164" s="42"/>
      <c r="BH164" s="42"/>
      <c r="BI164" s="42"/>
      <c r="BJ164" s="42"/>
      <c r="BK164" s="42"/>
      <c r="BL164" s="42"/>
      <c r="BM164" s="42"/>
      <c r="BN164" s="42"/>
      <c r="BO164" s="42"/>
      <c r="BP164" s="42"/>
      <c r="BQ164" s="42"/>
      <c r="BR164" s="42"/>
      <c r="BS164" s="42"/>
      <c r="BT164" s="42"/>
      <c r="BU164" s="42"/>
      <c r="BV164" s="42"/>
      <c r="BW164" s="42"/>
    </row>
    <row r="165" spans="1:75" x14ac:dyDescent="0.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row>
  </sheetData>
  <sheetProtection algorithmName="SHA-512" hashValue="VEqF9TZVfkwunFFSUeT+XKHZzR1zEClkso9osIj0fbz+GbnYG1H5UDwt+MapcFalwlzH6falrjmL5Sd1yQDjwQ==" saltValue="dvdJcVvJ+qOS4aCu6N6bcQ==" spinCount="100000" sheet="1" formatCells="0" selectLockedCells="1"/>
  <protectedRanges>
    <protectedRange sqref="O54:AM56 O49:AM51 L52:AM52" name="範囲1_2"/>
    <protectedRange sqref="H62:AA64 N83:AO83 K66:AF67 AJ62:AO64 AJ66:AO68 N68:AI68 H77:AO78 H70:AO72 N79:AO79 H81:AO82 N75:AO75 H88:AO89 N86:AO86" name="範囲1_4"/>
    <protectedRange sqref="AJ84:AO85" name="範囲1_3_2"/>
  </protectedRanges>
  <mergeCells count="119">
    <mergeCell ref="AC5:AI5"/>
    <mergeCell ref="AC6:AF6"/>
    <mergeCell ref="AG6:AI6"/>
    <mergeCell ref="A8:AI8"/>
    <mergeCell ref="Q11:T11"/>
    <mergeCell ref="U11:Y11"/>
    <mergeCell ref="AA11:AI11"/>
    <mergeCell ref="U1:AI1"/>
    <mergeCell ref="U2:AB2"/>
    <mergeCell ref="AC2:AI2"/>
    <mergeCell ref="U3:AB3"/>
    <mergeCell ref="AC3:AI3"/>
    <mergeCell ref="AC4:AI4"/>
    <mergeCell ref="U15:Y15"/>
    <mergeCell ref="AA15:AI15"/>
    <mergeCell ref="U16:Y16"/>
    <mergeCell ref="A17:AI17"/>
    <mergeCell ref="A18:E18"/>
    <mergeCell ref="G18:AI18"/>
    <mergeCell ref="U12:Y12"/>
    <mergeCell ref="AA12:AD12"/>
    <mergeCell ref="U13:Y13"/>
    <mergeCell ref="AA13:AI13"/>
    <mergeCell ref="U14:Y14"/>
    <mergeCell ref="AA14:AI14"/>
    <mergeCell ref="AE12:AH12"/>
    <mergeCell ref="Q21:S21"/>
    <mergeCell ref="U21:AF21"/>
    <mergeCell ref="AG21:AI21"/>
    <mergeCell ref="G22:P22"/>
    <mergeCell ref="Q22:S22"/>
    <mergeCell ref="U22:AF22"/>
    <mergeCell ref="AG22:AI22"/>
    <mergeCell ref="A19:E22"/>
    <mergeCell ref="F19:P19"/>
    <mergeCell ref="Q19:S19"/>
    <mergeCell ref="T19:AF19"/>
    <mergeCell ref="AG19:AI19"/>
    <mergeCell ref="G20:P20"/>
    <mergeCell ref="Q20:S20"/>
    <mergeCell ref="U20:AF20"/>
    <mergeCell ref="AG20:AI20"/>
    <mergeCell ref="G21:P21"/>
    <mergeCell ref="A29:E29"/>
    <mergeCell ref="N29:P29"/>
    <mergeCell ref="N32:P32"/>
    <mergeCell ref="T32:W32"/>
    <mergeCell ref="X32:Y32"/>
    <mergeCell ref="AE32:AH32"/>
    <mergeCell ref="AC24:AG24"/>
    <mergeCell ref="I25:M25"/>
    <mergeCell ref="P25:T25"/>
    <mergeCell ref="W25:AA25"/>
    <mergeCell ref="AC25:AG25"/>
    <mergeCell ref="AC26:AG26"/>
    <mergeCell ref="A23:E26"/>
    <mergeCell ref="I24:M24"/>
    <mergeCell ref="N24:O24"/>
    <mergeCell ref="P24:T24"/>
    <mergeCell ref="U24:V24"/>
    <mergeCell ref="W24:AA24"/>
    <mergeCell ref="A35:E35"/>
    <mergeCell ref="S35:W35"/>
    <mergeCell ref="Z35:AA35"/>
    <mergeCell ref="AD35:AE35"/>
    <mergeCell ref="AH35:AI35"/>
    <mergeCell ref="A38:E38"/>
    <mergeCell ref="N38:Q38"/>
    <mergeCell ref="S38:W38"/>
    <mergeCell ref="Y38:AA38"/>
    <mergeCell ref="A40:E40"/>
    <mergeCell ref="G40:AI40"/>
    <mergeCell ref="A41:E43"/>
    <mergeCell ref="F41:F43"/>
    <mergeCell ref="G41:AI43"/>
    <mergeCell ref="A44:E90"/>
    <mergeCell ref="H46:AI46"/>
    <mergeCell ref="H49:H52"/>
    <mergeCell ref="I49:N50"/>
    <mergeCell ref="O49:AH49"/>
    <mergeCell ref="H53:H56"/>
    <mergeCell ref="I53:N54"/>
    <mergeCell ref="O53:AH53"/>
    <mergeCell ref="O54:AH54"/>
    <mergeCell ref="I55:N55"/>
    <mergeCell ref="O55:AH55"/>
    <mergeCell ref="I56:N56"/>
    <mergeCell ref="O56:AH56"/>
    <mergeCell ref="O50:AH50"/>
    <mergeCell ref="I51:N51"/>
    <mergeCell ref="O51:P51"/>
    <mergeCell ref="Q51:AH51"/>
    <mergeCell ref="I52:N52"/>
    <mergeCell ref="O52:S52"/>
    <mergeCell ref="T52:U52"/>
    <mergeCell ref="H77:AH78"/>
    <mergeCell ref="H80:AI80"/>
    <mergeCell ref="H81:AH82"/>
    <mergeCell ref="H84:L84"/>
    <mergeCell ref="H85:AI85"/>
    <mergeCell ref="H88:AH89"/>
    <mergeCell ref="H59:AI59"/>
    <mergeCell ref="H62:AH63"/>
    <mergeCell ref="K66:AH66"/>
    <mergeCell ref="K67:AH67"/>
    <mergeCell ref="H70:AH71"/>
    <mergeCell ref="H74:AI74"/>
    <mergeCell ref="A137:Q150"/>
    <mergeCell ref="R137:AI150"/>
    <mergeCell ref="A151:Q164"/>
    <mergeCell ref="R151:AI164"/>
    <mergeCell ref="A93:AI93"/>
    <mergeCell ref="A95:Q108"/>
    <mergeCell ref="R95:AI108"/>
    <mergeCell ref="A109:Q122"/>
    <mergeCell ref="R109:AI122"/>
    <mergeCell ref="A123:Q136"/>
    <mergeCell ref="R123:AI136"/>
    <mergeCell ref="A94:AI94"/>
  </mergeCells>
  <phoneticPr fontId="2"/>
  <conditionalFormatting sqref="F31:AI31 F33:AI33 F32:T32 X32 Z32:AE32 AI32">
    <cfRule type="expression" dxfId="10" priority="11">
      <formula>$H$29="○"</formula>
    </cfRule>
  </conditionalFormatting>
  <conditionalFormatting sqref="O50 Q51 O52 O54:O56">
    <cfRule type="expression" dxfId="9" priority="10">
      <formula>$G$45="○"</formula>
    </cfRule>
  </conditionalFormatting>
  <conditionalFormatting sqref="H62 K66:K67 H70">
    <cfRule type="expression" dxfId="8" priority="9">
      <formula>$G$58="○"</formula>
    </cfRule>
  </conditionalFormatting>
  <conditionalFormatting sqref="H77 H81">
    <cfRule type="expression" dxfId="7" priority="8">
      <formula>$G$73="○"</formula>
    </cfRule>
  </conditionalFormatting>
  <conditionalFormatting sqref="M84 H88">
    <cfRule type="expression" dxfId="6" priority="7">
      <formula>$G$84="○"</formula>
    </cfRule>
  </conditionalFormatting>
  <conditionalFormatting sqref="F41:AI43">
    <cfRule type="expression" dxfId="5" priority="6">
      <formula>NOT($AA$15="板橋区印刷分科会所属")</formula>
    </cfRule>
  </conditionalFormatting>
  <conditionalFormatting sqref="AC5:AC6 AG6:AI6">
    <cfRule type="expression" dxfId="4" priority="5">
      <formula>$AC$5="審査不要"</formula>
    </cfRule>
  </conditionalFormatting>
  <conditionalFormatting sqref="F58:AI90">
    <cfRule type="expression" dxfId="3" priority="4">
      <formula>$G$45="○"</formula>
    </cfRule>
  </conditionalFormatting>
  <conditionalFormatting sqref="F73:AI90 F45:AI56">
    <cfRule type="expression" dxfId="2" priority="3">
      <formula>$G$58="○"</formula>
    </cfRule>
  </conditionalFormatting>
  <conditionalFormatting sqref="F84:AI90 F44:AI71">
    <cfRule type="expression" dxfId="1" priority="2">
      <formula>$G$73="○"</formula>
    </cfRule>
  </conditionalFormatting>
  <conditionalFormatting sqref="F44:AI82">
    <cfRule type="expression" dxfId="0" priority="1">
      <formula>$G$84="○"</formula>
    </cfRule>
  </conditionalFormatting>
  <dataValidations count="11">
    <dataValidation allowBlank="1" showInputMessage="1" showErrorMessage="1" prompt="区使用欄" sqref="AC4:AI4"/>
    <dataValidation type="list" allowBlank="1" showInputMessage="1" showErrorMessage="1" sqref="AA15:AI15">
      <formula1>"「板橋のいっぴん」認定事業者,板橋区伝統工芸保存会所属,板橋区印刷分科会所属,その他"</formula1>
    </dataValidation>
    <dataValidation allowBlank="1" showInputMessage="1" showErrorMessage="1" prompt="三,五,七以外ノ地場産品基準を入力してくだい。" sqref="M84"/>
    <dataValidation allowBlank="1" showInputMessage="1" showErrorMessage="1" promptTitle="決定日" prompt="区使用欄" sqref="AG6:AI6"/>
    <dataValidation type="list" allowBlank="1" showInputMessage="1" showErrorMessage="1" promptTitle="審査結果" prompt="区使用欄" sqref="AC6">
      <formula1>"承認,不承認"</formula1>
    </dataValidation>
    <dataValidation allowBlank="1" showInputMessage="1" showErrorMessage="1" promptTitle="入力不要" prompt="区使用欄" sqref="AC5 AC7 AG7 AC2:AC3"/>
    <dataValidation allowBlank="1" showInputMessage="1" showErrorMessage="1" promptTitle="注意" prompt="板橋区印刷分科会所属の事業者のみ入力してください。" sqref="G41:AI43"/>
    <dataValidation type="whole" allowBlank="1" showInputMessage="1" showErrorMessage="1" promptTitle="注意" prompt="50％以下の場合は、返礼品として認められません。" sqref="O52:S52">
      <formula1>51</formula1>
      <formula2>100</formula2>
    </dataValidation>
    <dataValidation allowBlank="1" showInputMessage="1" showErrorMessage="1" prompt="肩書" sqref="AQ12:AT12 AA12:AD12 BH12 BB12"/>
    <dataValidation allowBlank="1" showInputMessage="1" showErrorMessage="1" prompt="代表者氏名" sqref="AE12 AJ12 BI12:BL12 AU12:AV12"/>
    <dataValidation type="list" allowBlank="1" showInputMessage="1" showErrorMessage="1" sqref="J38 Y35 M29 AG35 AC35 G38 AA32 S32 H29 M35 P35 M32 J35 G35 G45 G58 G73 G84">
      <formula1>"○"</formula1>
    </dataValidation>
  </dataValidations>
  <printOptions horizontalCentered="1" verticalCentered="1"/>
  <pageMargins left="0.31496062992125984" right="0.31496062992125984" top="0.15748031496062992" bottom="0" header="0.31496062992125984" footer="0.31496062992125984"/>
  <pageSetup paperSize="9" scale="71" orientation="portrait" r:id="rId1"/>
  <headerFooter>
    <oddFooter>&amp;C&amp;P／&amp;N</oddFooter>
  </headerFooter>
  <rowBreaks count="2" manualBreakCount="2">
    <brk id="43" max="34" man="1"/>
    <brk id="91" max="3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heetViews>
  <sheetFormatPr defaultRowHeight="13" x14ac:dyDescent="0.2"/>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返礼品提案書</vt:lpstr>
      <vt:lpstr>アレルギー項目（返礼品が『食品・飲料』の場合ご記入ください）</vt:lpstr>
      <vt:lpstr>記入例</vt:lpstr>
      <vt:lpstr>別表1（地場産品基準）</vt:lpstr>
      <vt:lpstr>'アレルギー項目（返礼品が『食品・飲料』の場合ご記入ください）'!Print_Area</vt:lpstr>
      <vt:lpstr>記入例!Print_Area</vt:lpstr>
      <vt:lpstr>返礼品提案書!Print_Area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2025-06-24T08:32:31Z</dcterms:modified>
</cp:coreProperties>
</file>