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filterPrivacy="1" codeName="ThisWorkbook"/>
  <xr:revisionPtr revIDLastSave="0" documentId="13_ncr:1_{9F75FACC-CE73-4A23-BFA2-34A8422BA62C}" xr6:coauthVersionLast="47" xr6:coauthVersionMax="47" xr10:uidLastSave="{00000000-0000-0000-0000-000000000000}"/>
  <bookViews>
    <workbookView xWindow="750" yWindow="720" windowWidth="17430" windowHeight="10035" xr2:uid="{00000000-000D-0000-FFFF-FFFF00000000}"/>
  </bookViews>
  <sheets>
    <sheet name="023(1)" sheetId="2" r:id="rId1"/>
    <sheet name="023(2)" sheetId="3" r:id="rId2"/>
    <sheet name="024(1)" sheetId="4" r:id="rId3"/>
    <sheet name="024(2)" sheetId="5" r:id="rId4"/>
    <sheet name="025(1)" sheetId="6" r:id="rId5"/>
    <sheet name="025(2)" sheetId="7" r:id="rId6"/>
    <sheet name="026(1)" sheetId="8" r:id="rId7"/>
    <sheet name="026(2)" sheetId="9" r:id="rId8"/>
    <sheet name="027(1)(2)" sheetId="10" r:id="rId9"/>
    <sheet name="028(1)" sheetId="11" r:id="rId10"/>
    <sheet name="028(2)" sheetId="12" r:id="rId11"/>
    <sheet name="029(1)" sheetId="13" r:id="rId12"/>
    <sheet name="029(2)" sheetId="14" r:id="rId13"/>
    <sheet name="030(1)" sheetId="15" r:id="rId14"/>
    <sheet name="030(2)" sheetId="16" r:id="rId15"/>
    <sheet name="031(1)" sheetId="17" r:id="rId16"/>
    <sheet name="031(2)" sheetId="18" r:id="rId17"/>
    <sheet name="032" sheetId="19" r:id="rId18"/>
    <sheet name="033" sheetId="20" r:id="rId19"/>
    <sheet name="034" sheetId="21" r:id="rId20"/>
    <sheet name="035" sheetId="22" r:id="rId21"/>
    <sheet name="036" sheetId="23" r:id="rId22"/>
    <sheet name="037" sheetId="24" r:id="rId23"/>
    <sheet name="038" sheetId="25" r:id="rId24"/>
    <sheet name="039" sheetId="26" r:id="rId25"/>
    <sheet name="040" sheetId="27" r:id="rId26"/>
    <sheet name="041(1)(2)" sheetId="28" r:id="rId27"/>
  </sheets>
  <definedNames>
    <definedName name="__xlfn_IFERROR">#N/A</definedName>
    <definedName name="_1a2_" localSheetId="22">#REF!</definedName>
    <definedName name="_1a2_">#REF!</definedName>
    <definedName name="_2a2_">#REF!</definedName>
    <definedName name="code">#REF!</definedName>
    <definedName name="Data">#REF!</definedName>
    <definedName name="DataEnd">#REF!</definedName>
    <definedName name="Hyousoku">#REF!</definedName>
    <definedName name="HyousokuArea">#REF!</definedName>
    <definedName name="HyousokuEnd">#REF!</definedName>
    <definedName name="Hyoutou">#REF!</definedName>
    <definedName name="Rangai">#REF!</definedName>
    <definedName name="Rangai0">#REF!</definedName>
    <definedName name="RangaiEng">#REF!</definedName>
    <definedName name="Title">#REF!</definedName>
    <definedName name="TitleEnglish">#REF!</definedName>
    <definedName name="ｱ1">#REF!</definedName>
    <definedName name="あ１">#REF!</definedName>
    <definedName name="あａ１">#REF!</definedName>
    <definedName name="ぬぬぬ" localSheetId="23">#REF!</definedName>
    <definedName name="ぬぬぬ">#REF!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3" i="20" l="1"/>
  <c r="E23" i="20"/>
  <c r="H16" i="20"/>
  <c r="E16" i="20"/>
  <c r="H9" i="20"/>
  <c r="E9" i="20"/>
</calcChain>
</file>

<file path=xl/sharedStrings.xml><?xml version="1.0" encoding="utf-8"?>
<sst xmlns="http://schemas.openxmlformats.org/spreadsheetml/2006/main" count="892" uniqueCount="408">
  <si>
    <t>２３．一般会計歳入歳出予算額（当初）</t>
    <rPh sb="3" eb="5">
      <t>イッパン</t>
    </rPh>
    <rPh sb="5" eb="7">
      <t>カイケイ</t>
    </rPh>
    <rPh sb="7" eb="9">
      <t>サイニュウ</t>
    </rPh>
    <rPh sb="9" eb="11">
      <t>サイシュツ</t>
    </rPh>
    <rPh sb="11" eb="13">
      <t>ヨサン</t>
    </rPh>
    <rPh sb="13" eb="14">
      <t>ガク</t>
    </rPh>
    <rPh sb="15" eb="17">
      <t>トウショ</t>
    </rPh>
    <phoneticPr fontId="5"/>
  </si>
  <si>
    <t>（１）歳入</t>
    <rPh sb="3" eb="5">
      <t>サイニュウ</t>
    </rPh>
    <phoneticPr fontId="5"/>
  </si>
  <si>
    <t>（単位：千円）</t>
    <rPh sb="1" eb="3">
      <t>タンイ</t>
    </rPh>
    <rPh sb="4" eb="6">
      <t>センエン</t>
    </rPh>
    <phoneticPr fontId="5"/>
  </si>
  <si>
    <t>款</t>
    <phoneticPr fontId="5"/>
  </si>
  <si>
    <t>令和３年度</t>
    <rPh sb="0" eb="1">
      <t>レイ</t>
    </rPh>
    <rPh sb="1" eb="2">
      <t>ワ</t>
    </rPh>
    <rPh sb="3" eb="5">
      <t>ネンド</t>
    </rPh>
    <phoneticPr fontId="5"/>
  </si>
  <si>
    <t>令和４年度</t>
    <rPh sb="0" eb="1">
      <t>レイ</t>
    </rPh>
    <rPh sb="1" eb="2">
      <t>ワ</t>
    </rPh>
    <rPh sb="3" eb="5">
      <t>ネンド</t>
    </rPh>
    <phoneticPr fontId="5"/>
  </si>
  <si>
    <t>令和５年度</t>
    <rPh sb="0" eb="1">
      <t>レイ</t>
    </rPh>
    <rPh sb="1" eb="2">
      <t>ワ</t>
    </rPh>
    <rPh sb="3" eb="5">
      <t>ネンド</t>
    </rPh>
    <phoneticPr fontId="5"/>
  </si>
  <si>
    <t>令和６年度</t>
    <rPh sb="0" eb="1">
      <t>レイ</t>
    </rPh>
    <rPh sb="1" eb="2">
      <t>ワ</t>
    </rPh>
    <rPh sb="3" eb="5">
      <t>ネンド</t>
    </rPh>
    <phoneticPr fontId="5"/>
  </si>
  <si>
    <t>令和７年度</t>
    <rPh sb="0" eb="1">
      <t>レイ</t>
    </rPh>
    <rPh sb="1" eb="2">
      <t>ワ</t>
    </rPh>
    <rPh sb="3" eb="5">
      <t>ネンド</t>
    </rPh>
    <phoneticPr fontId="5"/>
  </si>
  <si>
    <t>総額</t>
    <rPh sb="0" eb="2">
      <t>ソウガク</t>
    </rPh>
    <phoneticPr fontId="5"/>
  </si>
  <si>
    <t>特別区税</t>
    <rPh sb="0" eb="2">
      <t>トクベツ</t>
    </rPh>
    <rPh sb="2" eb="3">
      <t>ク</t>
    </rPh>
    <rPh sb="3" eb="4">
      <t>ゼイ</t>
    </rPh>
    <phoneticPr fontId="5"/>
  </si>
  <si>
    <t>地方譲与税</t>
    <rPh sb="0" eb="2">
      <t>チホウ</t>
    </rPh>
    <rPh sb="2" eb="4">
      <t>ジョウヨ</t>
    </rPh>
    <rPh sb="4" eb="5">
      <t>ゼイ</t>
    </rPh>
    <phoneticPr fontId="5"/>
  </si>
  <si>
    <t>利子割交付金</t>
    <rPh sb="0" eb="2">
      <t>リシ</t>
    </rPh>
    <rPh sb="2" eb="3">
      <t>ワ</t>
    </rPh>
    <rPh sb="3" eb="6">
      <t>コウフキン</t>
    </rPh>
    <phoneticPr fontId="5"/>
  </si>
  <si>
    <t>配当割交付金</t>
    <rPh sb="0" eb="2">
      <t>ハイトウ</t>
    </rPh>
    <rPh sb="2" eb="3">
      <t>ワリ</t>
    </rPh>
    <rPh sb="3" eb="6">
      <t>コウフキン</t>
    </rPh>
    <phoneticPr fontId="5"/>
  </si>
  <si>
    <t>株式等譲渡所得割交付金</t>
    <rPh sb="0" eb="3">
      <t>カブシキトウ</t>
    </rPh>
    <rPh sb="3" eb="5">
      <t>ジョウト</t>
    </rPh>
    <rPh sb="5" eb="7">
      <t>ショトク</t>
    </rPh>
    <rPh sb="7" eb="8">
      <t>ワ</t>
    </rPh>
    <rPh sb="8" eb="11">
      <t>コウフキン</t>
    </rPh>
    <phoneticPr fontId="5"/>
  </si>
  <si>
    <t>地方消費税交付金</t>
    <rPh sb="0" eb="2">
      <t>チホウ</t>
    </rPh>
    <rPh sb="2" eb="5">
      <t>ショウヒゼイ</t>
    </rPh>
    <rPh sb="5" eb="8">
      <t>コウフキン</t>
    </rPh>
    <phoneticPr fontId="5"/>
  </si>
  <si>
    <t>ゴルフ場利用税交付金</t>
    <rPh sb="3" eb="4">
      <t>ジョウ</t>
    </rPh>
    <rPh sb="4" eb="6">
      <t>リヨウ</t>
    </rPh>
    <rPh sb="6" eb="7">
      <t>ゼイ</t>
    </rPh>
    <rPh sb="7" eb="10">
      <t>コウフキン</t>
    </rPh>
    <phoneticPr fontId="5"/>
  </si>
  <si>
    <t>環境性能割交付金</t>
    <rPh sb="0" eb="2">
      <t>カンキョウ</t>
    </rPh>
    <rPh sb="2" eb="4">
      <t>セイノウ</t>
    </rPh>
    <rPh sb="4" eb="5">
      <t>ワ</t>
    </rPh>
    <rPh sb="5" eb="8">
      <t>コウフキン</t>
    </rPh>
    <phoneticPr fontId="5"/>
  </si>
  <si>
    <t>地方特例交付金</t>
    <rPh sb="0" eb="2">
      <t>チホウ</t>
    </rPh>
    <rPh sb="2" eb="4">
      <t>トクレイ</t>
    </rPh>
    <rPh sb="4" eb="7">
      <t>コウフキン</t>
    </rPh>
    <phoneticPr fontId="5"/>
  </si>
  <si>
    <t>特別区交付金</t>
    <rPh sb="0" eb="2">
      <t>トクベツ</t>
    </rPh>
    <rPh sb="2" eb="3">
      <t>ク</t>
    </rPh>
    <rPh sb="3" eb="6">
      <t>コウフキン</t>
    </rPh>
    <phoneticPr fontId="5"/>
  </si>
  <si>
    <t>交通安全対策特別交付金</t>
    <rPh sb="0" eb="2">
      <t>コウツウ</t>
    </rPh>
    <rPh sb="2" eb="4">
      <t>アンゼン</t>
    </rPh>
    <rPh sb="4" eb="6">
      <t>タイサク</t>
    </rPh>
    <rPh sb="6" eb="8">
      <t>トクベツ</t>
    </rPh>
    <rPh sb="8" eb="10">
      <t>コウフ</t>
    </rPh>
    <rPh sb="10" eb="11">
      <t>キン</t>
    </rPh>
    <phoneticPr fontId="5"/>
  </si>
  <si>
    <t>分担金及び負担金</t>
    <rPh sb="0" eb="2">
      <t>ブンタン</t>
    </rPh>
    <rPh sb="2" eb="3">
      <t>キン</t>
    </rPh>
    <rPh sb="3" eb="4">
      <t>オヨ</t>
    </rPh>
    <rPh sb="5" eb="8">
      <t>フタンキン</t>
    </rPh>
    <phoneticPr fontId="5"/>
  </si>
  <si>
    <t>使用料及び手数料</t>
    <rPh sb="0" eb="3">
      <t>シヨウリョウ</t>
    </rPh>
    <rPh sb="3" eb="4">
      <t>オヨ</t>
    </rPh>
    <rPh sb="5" eb="8">
      <t>テスウリョウ</t>
    </rPh>
    <phoneticPr fontId="5"/>
  </si>
  <si>
    <t>国庫支出金</t>
    <rPh sb="0" eb="2">
      <t>コッコ</t>
    </rPh>
    <rPh sb="2" eb="4">
      <t>シシュツ</t>
    </rPh>
    <rPh sb="4" eb="5">
      <t>キン</t>
    </rPh>
    <phoneticPr fontId="5"/>
  </si>
  <si>
    <t>都支出金</t>
    <rPh sb="0" eb="1">
      <t>ト</t>
    </rPh>
    <rPh sb="1" eb="3">
      <t>シシュツ</t>
    </rPh>
    <rPh sb="3" eb="4">
      <t>キン</t>
    </rPh>
    <phoneticPr fontId="5"/>
  </si>
  <si>
    <t>財産収入</t>
    <rPh sb="0" eb="2">
      <t>ザイサン</t>
    </rPh>
    <rPh sb="2" eb="4">
      <t>シュウニュウ</t>
    </rPh>
    <phoneticPr fontId="5"/>
  </si>
  <si>
    <t>寄附金</t>
    <rPh sb="0" eb="3">
      <t>キフキン</t>
    </rPh>
    <phoneticPr fontId="5"/>
  </si>
  <si>
    <t>繰入金</t>
    <rPh sb="1" eb="2">
      <t>ニュウ</t>
    </rPh>
    <rPh sb="2" eb="3">
      <t>キン</t>
    </rPh>
    <phoneticPr fontId="5"/>
  </si>
  <si>
    <t>繰越金</t>
    <rPh sb="0" eb="2">
      <t>クリコ</t>
    </rPh>
    <rPh sb="2" eb="3">
      <t>キン</t>
    </rPh>
    <phoneticPr fontId="5"/>
  </si>
  <si>
    <t>諸収入</t>
    <rPh sb="0" eb="3">
      <t>ショシュウニュウ</t>
    </rPh>
    <phoneticPr fontId="5"/>
  </si>
  <si>
    <t>特別区債</t>
    <rPh sb="0" eb="2">
      <t>トクベツ</t>
    </rPh>
    <rPh sb="2" eb="3">
      <t>ク</t>
    </rPh>
    <rPh sb="3" eb="4">
      <t>サイム</t>
    </rPh>
    <phoneticPr fontId="5"/>
  </si>
  <si>
    <t>　資料：政策経営部財政課「東京都板橋区予算説明書」</t>
    <rPh sb="1" eb="3">
      <t>シリョウ</t>
    </rPh>
    <rPh sb="9" eb="12">
      <t>ザイセイカ</t>
    </rPh>
    <rPh sb="13" eb="16">
      <t>トウキョウト</t>
    </rPh>
    <rPh sb="16" eb="19">
      <t>イタバシク</t>
    </rPh>
    <rPh sb="19" eb="21">
      <t>ヨサン</t>
    </rPh>
    <rPh sb="21" eb="24">
      <t>セツメイショ</t>
    </rPh>
    <phoneticPr fontId="5"/>
  </si>
  <si>
    <t>（２）歳出</t>
    <rPh sb="3" eb="5">
      <t>サイシュツ</t>
    </rPh>
    <phoneticPr fontId="5"/>
  </si>
  <si>
    <t>議会費</t>
    <rPh sb="0" eb="2">
      <t>ギカイ</t>
    </rPh>
    <rPh sb="2" eb="3">
      <t>ヒ</t>
    </rPh>
    <phoneticPr fontId="5"/>
  </si>
  <si>
    <t>総務費</t>
    <rPh sb="0" eb="3">
      <t>ソウムヒ</t>
    </rPh>
    <phoneticPr fontId="5"/>
  </si>
  <si>
    <t>福祉費</t>
    <rPh sb="0" eb="2">
      <t>フクシ</t>
    </rPh>
    <rPh sb="2" eb="3">
      <t>ヒ</t>
    </rPh>
    <phoneticPr fontId="5"/>
  </si>
  <si>
    <t>衛生費</t>
    <rPh sb="0" eb="2">
      <t>エイセイ</t>
    </rPh>
    <rPh sb="2" eb="3">
      <t>ヒ</t>
    </rPh>
    <phoneticPr fontId="5"/>
  </si>
  <si>
    <t>資源環境費</t>
    <rPh sb="0" eb="2">
      <t>シゲン</t>
    </rPh>
    <rPh sb="2" eb="4">
      <t>カンキョウ</t>
    </rPh>
    <rPh sb="4" eb="5">
      <t>ヒ</t>
    </rPh>
    <phoneticPr fontId="5"/>
  </si>
  <si>
    <t>産業経済費</t>
    <rPh sb="0" eb="2">
      <t>サンギョウ</t>
    </rPh>
    <rPh sb="2" eb="4">
      <t>ケイザイ</t>
    </rPh>
    <rPh sb="4" eb="5">
      <t>ヒ</t>
    </rPh>
    <phoneticPr fontId="5"/>
  </si>
  <si>
    <t>土木費</t>
    <rPh sb="0" eb="2">
      <t>ドボク</t>
    </rPh>
    <rPh sb="2" eb="3">
      <t>ヒ</t>
    </rPh>
    <phoneticPr fontId="5"/>
  </si>
  <si>
    <t>教育費</t>
    <rPh sb="0" eb="2">
      <t>キョウイク</t>
    </rPh>
    <rPh sb="2" eb="3">
      <t>ヒ</t>
    </rPh>
    <phoneticPr fontId="5"/>
  </si>
  <si>
    <t>公債費</t>
    <rPh sb="0" eb="1">
      <t>コウ</t>
    </rPh>
    <rPh sb="1" eb="2">
      <t>サイム</t>
    </rPh>
    <rPh sb="2" eb="3">
      <t>ヒ</t>
    </rPh>
    <phoneticPr fontId="5"/>
  </si>
  <si>
    <t>諸支出金</t>
    <rPh sb="0" eb="1">
      <t>ショ</t>
    </rPh>
    <rPh sb="1" eb="3">
      <t>シシュツ</t>
    </rPh>
    <rPh sb="3" eb="4">
      <t>キン</t>
    </rPh>
    <phoneticPr fontId="5"/>
  </si>
  <si>
    <t>予備費</t>
    <rPh sb="0" eb="3">
      <t>ヨビヒ</t>
    </rPh>
    <phoneticPr fontId="5"/>
  </si>
  <si>
    <t>　資料：政策経営部財政課「東京都板橋区予算説明書」</t>
    <rPh sb="1" eb="3">
      <t>シリョウ</t>
    </rPh>
    <rPh sb="13" eb="16">
      <t>トウキョウト</t>
    </rPh>
    <rPh sb="16" eb="19">
      <t>イタバシク</t>
    </rPh>
    <rPh sb="19" eb="21">
      <t>ヨサン</t>
    </rPh>
    <rPh sb="21" eb="24">
      <t>セツメイショ</t>
    </rPh>
    <phoneticPr fontId="5"/>
  </si>
  <si>
    <t>２４．国民健康保険事業特別会計歳入歳出予算額（当初）</t>
    <rPh sb="3" eb="5">
      <t>コクミン</t>
    </rPh>
    <rPh sb="5" eb="7">
      <t>ケンコウ</t>
    </rPh>
    <rPh sb="7" eb="9">
      <t>ホケン</t>
    </rPh>
    <rPh sb="9" eb="11">
      <t>ジギョウ</t>
    </rPh>
    <rPh sb="11" eb="13">
      <t>トクベツ</t>
    </rPh>
    <rPh sb="13" eb="15">
      <t>カイケイ</t>
    </rPh>
    <rPh sb="15" eb="17">
      <t>サイニュウ</t>
    </rPh>
    <rPh sb="17" eb="19">
      <t>サイシュツ</t>
    </rPh>
    <rPh sb="19" eb="21">
      <t>ヨサン</t>
    </rPh>
    <rPh sb="21" eb="22">
      <t>ガク</t>
    </rPh>
    <rPh sb="23" eb="25">
      <t>トウショ</t>
    </rPh>
    <phoneticPr fontId="5"/>
  </si>
  <si>
    <t>国民健康保険料</t>
    <rPh sb="0" eb="2">
      <t>コクミン</t>
    </rPh>
    <rPh sb="2" eb="4">
      <t>ケンコウ</t>
    </rPh>
    <rPh sb="4" eb="6">
      <t>ホケン</t>
    </rPh>
    <rPh sb="6" eb="7">
      <t>リョウ</t>
    </rPh>
    <phoneticPr fontId="5"/>
  </si>
  <si>
    <t>一部負担金</t>
    <rPh sb="0" eb="2">
      <t>イチブ</t>
    </rPh>
    <rPh sb="2" eb="5">
      <t>フタンキン</t>
    </rPh>
    <phoneticPr fontId="5"/>
  </si>
  <si>
    <t>連合会支出金</t>
    <rPh sb="0" eb="3">
      <t>レンゴウカイ</t>
    </rPh>
    <rPh sb="3" eb="6">
      <t>シシュツキン</t>
    </rPh>
    <phoneticPr fontId="5"/>
  </si>
  <si>
    <t>…</t>
  </si>
  <si>
    <t>繰入金</t>
    <rPh sb="0" eb="1">
      <t>クリコ</t>
    </rPh>
    <rPh sb="1" eb="3">
      <t>ニュウキン</t>
    </rPh>
    <phoneticPr fontId="5"/>
  </si>
  <si>
    <t>諸収入</t>
    <rPh sb="0" eb="1">
      <t>ショ</t>
    </rPh>
    <rPh sb="1" eb="3">
      <t>シュウニュウ</t>
    </rPh>
    <phoneticPr fontId="5"/>
  </si>
  <si>
    <t>総務費</t>
    <rPh sb="0" eb="2">
      <t>ソウムブ</t>
    </rPh>
    <rPh sb="2" eb="3">
      <t>ヒ</t>
    </rPh>
    <phoneticPr fontId="5"/>
  </si>
  <si>
    <t>保険給付費</t>
    <rPh sb="0" eb="2">
      <t>ホケン</t>
    </rPh>
    <rPh sb="2" eb="4">
      <t>キュウフ</t>
    </rPh>
    <rPh sb="4" eb="5">
      <t>ヒ</t>
    </rPh>
    <phoneticPr fontId="5"/>
  </si>
  <si>
    <t>国民健康保険事業費納付金</t>
    <rPh sb="0" eb="2">
      <t>コクミン</t>
    </rPh>
    <rPh sb="2" eb="4">
      <t>ケンコウ</t>
    </rPh>
    <rPh sb="4" eb="6">
      <t>ホケン</t>
    </rPh>
    <rPh sb="6" eb="9">
      <t>ジギョウヒ</t>
    </rPh>
    <rPh sb="9" eb="12">
      <t>ノウフキン</t>
    </rPh>
    <phoneticPr fontId="5"/>
  </si>
  <si>
    <t>保健事業費</t>
    <rPh sb="0" eb="2">
      <t>ホケン</t>
    </rPh>
    <rPh sb="2" eb="4">
      <t>ジギョウ</t>
    </rPh>
    <rPh sb="4" eb="5">
      <t>ヒ</t>
    </rPh>
    <phoneticPr fontId="5"/>
  </si>
  <si>
    <t xml:space="preserve">  資料：政策経営部財政課「東京都板橋区予算説明書」</t>
    <rPh sb="2" eb="4">
      <t>シリョウ</t>
    </rPh>
    <rPh sb="14" eb="17">
      <t>トウキョウト</t>
    </rPh>
    <rPh sb="17" eb="20">
      <t>イタバシク</t>
    </rPh>
    <rPh sb="20" eb="22">
      <t>ヨサン</t>
    </rPh>
    <rPh sb="22" eb="25">
      <t>セツメイショ</t>
    </rPh>
    <phoneticPr fontId="5"/>
  </si>
  <si>
    <t>２５．介護保険事業特別会計歳入歳出予算額（当初）</t>
    <rPh sb="3" eb="5">
      <t>カイゴ</t>
    </rPh>
    <rPh sb="5" eb="7">
      <t>ホケン</t>
    </rPh>
    <rPh sb="7" eb="9">
      <t>ジギョウ</t>
    </rPh>
    <rPh sb="9" eb="10">
      <t>トク</t>
    </rPh>
    <rPh sb="10" eb="13">
      <t>ベツカイケイ</t>
    </rPh>
    <rPh sb="13" eb="15">
      <t>サイニュウ</t>
    </rPh>
    <rPh sb="15" eb="17">
      <t>サイシュツ</t>
    </rPh>
    <rPh sb="17" eb="20">
      <t>ヨサンガク</t>
    </rPh>
    <rPh sb="21" eb="23">
      <t>トウショ</t>
    </rPh>
    <phoneticPr fontId="5"/>
  </si>
  <si>
    <t>款</t>
    <rPh sb="0" eb="1">
      <t>カン</t>
    </rPh>
    <phoneticPr fontId="5"/>
  </si>
  <si>
    <t>令和６年度</t>
    <rPh sb="0" eb="1">
      <t>レイ</t>
    </rPh>
    <rPh sb="1" eb="2">
      <t>ワ</t>
    </rPh>
    <rPh sb="3" eb="4">
      <t>ネン</t>
    </rPh>
    <rPh sb="4" eb="5">
      <t>ド</t>
    </rPh>
    <phoneticPr fontId="5"/>
  </si>
  <si>
    <t>令和７年度</t>
    <rPh sb="0" eb="1">
      <t>レイ</t>
    </rPh>
    <rPh sb="1" eb="2">
      <t>ワ</t>
    </rPh>
    <rPh sb="3" eb="4">
      <t>ネン</t>
    </rPh>
    <rPh sb="4" eb="5">
      <t>ド</t>
    </rPh>
    <phoneticPr fontId="5"/>
  </si>
  <si>
    <t>保険料</t>
    <rPh sb="0" eb="3">
      <t>ホケンリョウ</t>
    </rPh>
    <phoneticPr fontId="5"/>
  </si>
  <si>
    <t>国庫支出金</t>
    <rPh sb="0" eb="2">
      <t>コッコ</t>
    </rPh>
    <rPh sb="2" eb="5">
      <t>シシュツキン</t>
    </rPh>
    <phoneticPr fontId="5"/>
  </si>
  <si>
    <t>支払基金交付金</t>
    <rPh sb="0" eb="2">
      <t>シハライ</t>
    </rPh>
    <rPh sb="2" eb="4">
      <t>キキン</t>
    </rPh>
    <rPh sb="4" eb="7">
      <t>コウフキン</t>
    </rPh>
    <phoneticPr fontId="5"/>
  </si>
  <si>
    <t>都支出金</t>
    <rPh sb="0" eb="1">
      <t>ト</t>
    </rPh>
    <rPh sb="1" eb="4">
      <t>シシュツキン</t>
    </rPh>
    <phoneticPr fontId="5"/>
  </si>
  <si>
    <t>繰入金</t>
    <rPh sb="0" eb="3">
      <t>クリイレキン</t>
    </rPh>
    <phoneticPr fontId="5"/>
  </si>
  <si>
    <t>繰越金</t>
    <rPh sb="0" eb="3">
      <t>クリコシキン</t>
    </rPh>
    <phoneticPr fontId="5"/>
  </si>
  <si>
    <t>２５．介護保険事業特別会計歳入歳出予算額（当初）（つづき）</t>
    <rPh sb="3" eb="5">
      <t>カイゴ</t>
    </rPh>
    <rPh sb="5" eb="7">
      <t>ホケン</t>
    </rPh>
    <rPh sb="7" eb="9">
      <t>ジギョウ</t>
    </rPh>
    <rPh sb="9" eb="10">
      <t>トク</t>
    </rPh>
    <rPh sb="10" eb="13">
      <t>ベツカイケイ</t>
    </rPh>
    <rPh sb="13" eb="15">
      <t>サイニュウ</t>
    </rPh>
    <rPh sb="15" eb="17">
      <t>サイシュツ</t>
    </rPh>
    <rPh sb="17" eb="20">
      <t>ヨサンガク</t>
    </rPh>
    <rPh sb="21" eb="23">
      <t>トウショ</t>
    </rPh>
    <phoneticPr fontId="5"/>
  </si>
  <si>
    <t>（２）歳出</t>
    <rPh sb="3" eb="4">
      <t>サイニュウ</t>
    </rPh>
    <rPh sb="4" eb="5">
      <t>シュツ</t>
    </rPh>
    <phoneticPr fontId="5"/>
  </si>
  <si>
    <t>保険給付費</t>
    <rPh sb="0" eb="2">
      <t>ホケンリョウ</t>
    </rPh>
    <rPh sb="2" eb="4">
      <t>キュウフ</t>
    </rPh>
    <rPh sb="4" eb="5">
      <t>ヒ</t>
    </rPh>
    <phoneticPr fontId="5"/>
  </si>
  <si>
    <t>地域支援事業費</t>
    <rPh sb="0" eb="2">
      <t>チイキ</t>
    </rPh>
    <rPh sb="2" eb="4">
      <t>シエン</t>
    </rPh>
    <rPh sb="4" eb="7">
      <t>ジギョウヒ</t>
    </rPh>
    <phoneticPr fontId="5"/>
  </si>
  <si>
    <t>諸支出金</t>
    <rPh sb="0" eb="1">
      <t>ショ</t>
    </rPh>
    <rPh sb="1" eb="4">
      <t>シシュツキン</t>
    </rPh>
    <phoneticPr fontId="5"/>
  </si>
  <si>
    <t>２６．後期高齢者医療事業特別会計歳入歳出予算額（当初）</t>
    <rPh sb="3" eb="5">
      <t>コウキ</t>
    </rPh>
    <rPh sb="5" eb="8">
      <t>コウレイシャ</t>
    </rPh>
    <rPh sb="8" eb="10">
      <t>イリョウ</t>
    </rPh>
    <rPh sb="10" eb="12">
      <t>ジギョウ</t>
    </rPh>
    <rPh sb="12" eb="14">
      <t>トクベツ</t>
    </rPh>
    <rPh sb="14" eb="16">
      <t>カイケイ</t>
    </rPh>
    <rPh sb="16" eb="18">
      <t>サイニュウ</t>
    </rPh>
    <rPh sb="18" eb="20">
      <t>サイシュツ</t>
    </rPh>
    <rPh sb="20" eb="23">
      <t>ヨサンガク</t>
    </rPh>
    <rPh sb="24" eb="26">
      <t>トウショ</t>
    </rPh>
    <phoneticPr fontId="5"/>
  </si>
  <si>
    <t>総額</t>
    <rPh sb="0" eb="1">
      <t>フサ</t>
    </rPh>
    <rPh sb="1" eb="2">
      <t>ガク</t>
    </rPh>
    <phoneticPr fontId="5"/>
  </si>
  <si>
    <t>後期高齢者医療保険料</t>
    <phoneticPr fontId="5"/>
  </si>
  <si>
    <t>使用料及び手数料</t>
  </si>
  <si>
    <t>繰入金</t>
  </si>
  <si>
    <t>繰越金</t>
  </si>
  <si>
    <t>諸収入</t>
  </si>
  <si>
    <t>広域連合納付金　　　　　　　　　　　　　　　　　　　　　　　</t>
  </si>
  <si>
    <t>保健事業費　　　　　　　　　　　　　　　　　　　　　　　　　</t>
  </si>
  <si>
    <t>諸支出金　　　　　　　　　　　　　　　　　　　　　　　　　　</t>
  </si>
  <si>
    <t>予備費　　　　　　　　　　　　　　　　　　　　　　　　　　　</t>
  </si>
  <si>
    <t>２７．東武東上線連続立体化事業特別会計歳入歳出予算額（当初）</t>
    <rPh sb="3" eb="5">
      <t>トウブ</t>
    </rPh>
    <rPh sb="5" eb="7">
      <t>トウジョウ</t>
    </rPh>
    <rPh sb="7" eb="8">
      <t>セン</t>
    </rPh>
    <rPh sb="8" eb="10">
      <t>レンゾク</t>
    </rPh>
    <rPh sb="10" eb="12">
      <t>リッタイ</t>
    </rPh>
    <rPh sb="12" eb="13">
      <t>カ</t>
    </rPh>
    <rPh sb="13" eb="15">
      <t>ジギョウ</t>
    </rPh>
    <rPh sb="15" eb="17">
      <t>トクベツ</t>
    </rPh>
    <rPh sb="17" eb="19">
      <t>カイケイ</t>
    </rPh>
    <rPh sb="19" eb="21">
      <t>サイニュウ</t>
    </rPh>
    <rPh sb="21" eb="23">
      <t>サイシュツ</t>
    </rPh>
    <rPh sb="23" eb="25">
      <t>ヨサン</t>
    </rPh>
    <rPh sb="25" eb="26">
      <t>ガク</t>
    </rPh>
    <rPh sb="27" eb="29">
      <t>トウショ</t>
    </rPh>
    <phoneticPr fontId="5"/>
  </si>
  <si>
    <t>国庫支出金</t>
    <rPh sb="0" eb="5">
      <t>コッコシシュツキン</t>
    </rPh>
    <phoneticPr fontId="5"/>
  </si>
  <si>
    <t>…</t>
    <phoneticPr fontId="5"/>
  </si>
  <si>
    <t>繰入金</t>
    <rPh sb="0" eb="2">
      <t>クリイレ</t>
    </rPh>
    <rPh sb="2" eb="3">
      <t>キン</t>
    </rPh>
    <phoneticPr fontId="5"/>
  </si>
  <si>
    <t>繰越金</t>
    <rPh sb="0" eb="2">
      <t>クリコシ</t>
    </rPh>
    <rPh sb="2" eb="3">
      <t>キン</t>
    </rPh>
    <phoneticPr fontId="5"/>
  </si>
  <si>
    <t>　資料：政策経営部財政課「東京都板橋区予算説明書」</t>
    <rPh sb="1" eb="3">
      <t>シリョウ</t>
    </rPh>
    <rPh sb="4" eb="6">
      <t>セイサク</t>
    </rPh>
    <rPh sb="6" eb="8">
      <t>ケイエイ</t>
    </rPh>
    <rPh sb="8" eb="9">
      <t>ブ</t>
    </rPh>
    <rPh sb="9" eb="11">
      <t>ザイセイ</t>
    </rPh>
    <rPh sb="11" eb="12">
      <t>カ</t>
    </rPh>
    <rPh sb="13" eb="16">
      <t>トウキョウト</t>
    </rPh>
    <rPh sb="16" eb="19">
      <t>イタバシク</t>
    </rPh>
    <rPh sb="19" eb="21">
      <t>ヨサン</t>
    </rPh>
    <rPh sb="21" eb="24">
      <t>セツメイショ</t>
    </rPh>
    <phoneticPr fontId="5"/>
  </si>
  <si>
    <t>連続立体化事業関連
都市計画事業費</t>
    <rPh sb="0" eb="2">
      <t>レンゾク</t>
    </rPh>
    <rPh sb="2" eb="5">
      <t>リッタイカ</t>
    </rPh>
    <rPh sb="5" eb="7">
      <t>ジギョウ</t>
    </rPh>
    <rPh sb="7" eb="9">
      <t>カンレン</t>
    </rPh>
    <rPh sb="10" eb="12">
      <t>トシ</t>
    </rPh>
    <rPh sb="12" eb="14">
      <t>ケイカク</t>
    </rPh>
    <rPh sb="14" eb="17">
      <t>ジギョウヒ</t>
    </rPh>
    <phoneticPr fontId="5"/>
  </si>
  <si>
    <t>２８．一般会計歳入歳出決算額</t>
    <phoneticPr fontId="5"/>
  </si>
  <si>
    <t>令和２年度</t>
    <rPh sb="0" eb="2">
      <t>レイワ</t>
    </rPh>
    <rPh sb="3" eb="4">
      <t>ネン</t>
    </rPh>
    <rPh sb="4" eb="5">
      <t>ド</t>
    </rPh>
    <phoneticPr fontId="5"/>
  </si>
  <si>
    <t>令和３年度</t>
    <rPh sb="0" eb="2">
      <t>レイワ</t>
    </rPh>
    <rPh sb="3" eb="4">
      <t>ネン</t>
    </rPh>
    <rPh sb="4" eb="5">
      <t>ド</t>
    </rPh>
    <phoneticPr fontId="5"/>
  </si>
  <si>
    <t>令和４年度</t>
    <rPh sb="0" eb="2">
      <t>レイワ</t>
    </rPh>
    <rPh sb="3" eb="4">
      <t>ネン</t>
    </rPh>
    <rPh sb="4" eb="5">
      <t>ド</t>
    </rPh>
    <phoneticPr fontId="5"/>
  </si>
  <si>
    <t>令和５年度</t>
    <rPh sb="0" eb="2">
      <t>レイワ</t>
    </rPh>
    <rPh sb="3" eb="4">
      <t>ネン</t>
    </rPh>
    <rPh sb="4" eb="5">
      <t>ド</t>
    </rPh>
    <phoneticPr fontId="5"/>
  </si>
  <si>
    <t>令和６年度</t>
    <rPh sb="0" eb="2">
      <t>レイワ</t>
    </rPh>
    <rPh sb="3" eb="4">
      <t>ネン</t>
    </rPh>
    <rPh sb="4" eb="5">
      <t>ド</t>
    </rPh>
    <phoneticPr fontId="5"/>
  </si>
  <si>
    <t>株式等譲渡所得割交付金</t>
    <rPh sb="0" eb="3">
      <t>カブシキトウ</t>
    </rPh>
    <rPh sb="3" eb="5">
      <t>ジョウト</t>
    </rPh>
    <rPh sb="5" eb="7">
      <t>ショトク</t>
    </rPh>
    <rPh sb="7" eb="8">
      <t>ワリ</t>
    </rPh>
    <rPh sb="8" eb="11">
      <t>コウフキン</t>
    </rPh>
    <phoneticPr fontId="5"/>
  </si>
  <si>
    <t>ゴルフ場利用税交付金</t>
    <rPh sb="0" eb="4">
      <t>ゴルフジョウ</t>
    </rPh>
    <rPh sb="4" eb="7">
      <t>リヨウゼイ</t>
    </rPh>
    <rPh sb="7" eb="10">
      <t>コウフキン</t>
    </rPh>
    <phoneticPr fontId="5"/>
  </si>
  <si>
    <t>環境性能割交付金</t>
    <rPh sb="0" eb="2">
      <t>カンキョウ</t>
    </rPh>
    <rPh sb="2" eb="4">
      <t>セイノウ</t>
    </rPh>
    <rPh sb="4" eb="5">
      <t>ワリ</t>
    </rPh>
    <rPh sb="5" eb="8">
      <t>コウフキン</t>
    </rPh>
    <phoneticPr fontId="5"/>
  </si>
  <si>
    <t>　（注）各項目とも千円未満は切り捨ててあるため，総額とは一致しない場合がある。</t>
    <rPh sb="2" eb="3">
      <t>チュウ</t>
    </rPh>
    <rPh sb="4" eb="5">
      <t>カク</t>
    </rPh>
    <rPh sb="5" eb="7">
      <t>コウモク</t>
    </rPh>
    <rPh sb="9" eb="10">
      <t>セン</t>
    </rPh>
    <rPh sb="10" eb="11">
      <t>エン</t>
    </rPh>
    <rPh sb="11" eb="13">
      <t>ミマン</t>
    </rPh>
    <rPh sb="14" eb="15">
      <t>キ</t>
    </rPh>
    <rPh sb="16" eb="17">
      <t>ス</t>
    </rPh>
    <rPh sb="24" eb="26">
      <t>ソウガク</t>
    </rPh>
    <rPh sb="28" eb="30">
      <t>イッチ</t>
    </rPh>
    <rPh sb="33" eb="35">
      <t>バアイ</t>
    </rPh>
    <phoneticPr fontId="5"/>
  </si>
  <si>
    <t>　資料：会計管理室「東京都板橋区各会計歳入歳出決算書」</t>
    <rPh sb="1" eb="3">
      <t>シリョウ</t>
    </rPh>
    <rPh sb="4" eb="6">
      <t>カイケイ</t>
    </rPh>
    <rPh sb="6" eb="9">
      <t>カンリシツ</t>
    </rPh>
    <rPh sb="10" eb="13">
      <t>トウキョウト</t>
    </rPh>
    <rPh sb="13" eb="16">
      <t>イタバシク</t>
    </rPh>
    <rPh sb="16" eb="17">
      <t>カク</t>
    </rPh>
    <rPh sb="17" eb="19">
      <t>カイケイ</t>
    </rPh>
    <rPh sb="19" eb="21">
      <t>サイニュウ</t>
    </rPh>
    <rPh sb="21" eb="23">
      <t>サイシュツ</t>
    </rPh>
    <rPh sb="23" eb="26">
      <t>ケッサンショ</t>
    </rPh>
    <phoneticPr fontId="5"/>
  </si>
  <si>
    <t>-</t>
  </si>
  <si>
    <t>-</t>
    <phoneticPr fontId="5"/>
  </si>
  <si>
    <t>　（注）各項目とも千円未満は切り捨ててあるため，総額とは一致しない場合がある。</t>
    <rPh sb="2" eb="3">
      <t>チュウ</t>
    </rPh>
    <rPh sb="4" eb="5">
      <t>カク</t>
    </rPh>
    <rPh sb="5" eb="7">
      <t>コウモク</t>
    </rPh>
    <rPh sb="9" eb="11">
      <t>センエン</t>
    </rPh>
    <rPh sb="11" eb="13">
      <t>ミマン</t>
    </rPh>
    <rPh sb="14" eb="17">
      <t>キリス</t>
    </rPh>
    <rPh sb="24" eb="26">
      <t>ソウガク</t>
    </rPh>
    <rPh sb="28" eb="35">
      <t>イッチシナイバアイ</t>
    </rPh>
    <phoneticPr fontId="5"/>
  </si>
  <si>
    <t>　資料：会計管理室「東京都板橋区各会計歳入歳出決算書」</t>
    <rPh sb="1" eb="3">
      <t>シリョウ</t>
    </rPh>
    <rPh sb="4" eb="6">
      <t>カイケイ</t>
    </rPh>
    <rPh sb="6" eb="8">
      <t>カンリ</t>
    </rPh>
    <rPh sb="8" eb="9">
      <t>シツ</t>
    </rPh>
    <rPh sb="10" eb="13">
      <t>トウキョウト</t>
    </rPh>
    <rPh sb="13" eb="16">
      <t>イタバシク</t>
    </rPh>
    <rPh sb="16" eb="17">
      <t>カク</t>
    </rPh>
    <rPh sb="17" eb="19">
      <t>カイケイ</t>
    </rPh>
    <rPh sb="19" eb="21">
      <t>サイニュウ</t>
    </rPh>
    <rPh sb="21" eb="23">
      <t>サイシュツ</t>
    </rPh>
    <rPh sb="23" eb="26">
      <t>ケッサンショ</t>
    </rPh>
    <phoneticPr fontId="5"/>
  </si>
  <si>
    <t>２９．国民健康保険事業特別会計歳入歳出決算額</t>
    <rPh sb="3" eb="5">
      <t>コクミン</t>
    </rPh>
    <rPh sb="5" eb="7">
      <t>ケンコウ</t>
    </rPh>
    <rPh sb="7" eb="9">
      <t>ホケン</t>
    </rPh>
    <rPh sb="9" eb="11">
      <t>ジギョウ</t>
    </rPh>
    <rPh sb="11" eb="13">
      <t>トクベツ</t>
    </rPh>
    <rPh sb="13" eb="15">
      <t>カイケイ</t>
    </rPh>
    <rPh sb="15" eb="17">
      <t>サイニュウ</t>
    </rPh>
    <rPh sb="17" eb="19">
      <t>サイシュツ</t>
    </rPh>
    <rPh sb="19" eb="21">
      <t>ケッサン</t>
    </rPh>
    <rPh sb="21" eb="22">
      <t>ガク</t>
    </rPh>
    <phoneticPr fontId="5"/>
  </si>
  <si>
    <t xml:space="preserve">  資料：会計管理室「東京都板橋区各会計歳入歳出決算書」</t>
    <rPh sb="2" eb="4">
      <t>シリョウ</t>
    </rPh>
    <rPh sb="5" eb="7">
      <t>カイケイ</t>
    </rPh>
    <rPh sb="7" eb="9">
      <t>カンリ</t>
    </rPh>
    <rPh sb="9" eb="10">
      <t>シツ</t>
    </rPh>
    <rPh sb="11" eb="14">
      <t>トウキョウト</t>
    </rPh>
    <rPh sb="14" eb="17">
      <t>イタバシク</t>
    </rPh>
    <rPh sb="17" eb="18">
      <t>カク</t>
    </rPh>
    <rPh sb="18" eb="20">
      <t>カイケイ</t>
    </rPh>
    <rPh sb="20" eb="22">
      <t>サイニュウ</t>
    </rPh>
    <rPh sb="22" eb="24">
      <t>サイシュツ</t>
    </rPh>
    <rPh sb="24" eb="27">
      <t>ケッサンショ</t>
    </rPh>
    <phoneticPr fontId="5"/>
  </si>
  <si>
    <t>３０．介護保険事業特別会計歳入歳出決算額</t>
    <rPh sb="3" eb="5">
      <t>カイゴ</t>
    </rPh>
    <rPh sb="5" eb="7">
      <t>ホケン</t>
    </rPh>
    <rPh sb="7" eb="9">
      <t>ジギョウ</t>
    </rPh>
    <rPh sb="9" eb="10">
      <t>トク</t>
    </rPh>
    <rPh sb="10" eb="13">
      <t>ベツカイケイ</t>
    </rPh>
    <rPh sb="13" eb="15">
      <t>サイニュウ</t>
    </rPh>
    <rPh sb="15" eb="17">
      <t>サイシュツ</t>
    </rPh>
    <rPh sb="17" eb="18">
      <t>ケツ</t>
    </rPh>
    <rPh sb="18" eb="20">
      <t>ヨサンガク</t>
    </rPh>
    <phoneticPr fontId="5"/>
  </si>
  <si>
    <t>　（注）各項目とも千円未満は切り捨ててあるため，総額とは一致しない場合がある。</t>
    <rPh sb="2" eb="3">
      <t>チュウ</t>
    </rPh>
    <rPh sb="4" eb="7">
      <t>カクコウモク</t>
    </rPh>
    <rPh sb="9" eb="13">
      <t>センエンミマン</t>
    </rPh>
    <rPh sb="14" eb="17">
      <t>キリス</t>
    </rPh>
    <rPh sb="24" eb="26">
      <t>ソウガク</t>
    </rPh>
    <rPh sb="28" eb="35">
      <t>イッチシナイバアイ</t>
    </rPh>
    <phoneticPr fontId="5"/>
  </si>
  <si>
    <t>　資料：会計管理室「東京都板橋区各会計歳入歳出決算書」</t>
    <rPh sb="1" eb="3">
      <t>シリョウ</t>
    </rPh>
    <rPh sb="4" eb="6">
      <t>カイケイ</t>
    </rPh>
    <rPh sb="6" eb="8">
      <t>カンリ</t>
    </rPh>
    <rPh sb="8" eb="9">
      <t>シツ</t>
    </rPh>
    <phoneticPr fontId="5"/>
  </si>
  <si>
    <t>３０．介護保険事業特別会計歳入歳出決算額（つづき）</t>
    <rPh sb="3" eb="5">
      <t>カイゴ</t>
    </rPh>
    <rPh sb="5" eb="7">
      <t>ホケン</t>
    </rPh>
    <rPh sb="7" eb="9">
      <t>ジギョウ</t>
    </rPh>
    <rPh sb="9" eb="10">
      <t>トク</t>
    </rPh>
    <rPh sb="10" eb="13">
      <t>ベツカイケイ</t>
    </rPh>
    <rPh sb="13" eb="15">
      <t>サイニュウ</t>
    </rPh>
    <rPh sb="15" eb="17">
      <t>サイシュツ</t>
    </rPh>
    <rPh sb="17" eb="18">
      <t>ケツ</t>
    </rPh>
    <rPh sb="18" eb="20">
      <t>ヨサンガク</t>
    </rPh>
    <phoneticPr fontId="5"/>
  </si>
  <si>
    <t>　（注）各項目とも千円未満は切り捨ててあるため，総額とは一致しない場合がある。</t>
    <rPh sb="2" eb="3">
      <t>チュウ</t>
    </rPh>
    <phoneticPr fontId="5"/>
  </si>
  <si>
    <t>　資料：会計管理室「東京都板橋区各会計歳入歳出決算書」</t>
    <rPh sb="1" eb="3">
      <t>シリョウ</t>
    </rPh>
    <rPh sb="8" eb="9">
      <t>シツ</t>
    </rPh>
    <phoneticPr fontId="5"/>
  </si>
  <si>
    <t>３１．後期高齢者医療事業特別会計歳入歳出決算額</t>
    <rPh sb="3" eb="5">
      <t>コウキ</t>
    </rPh>
    <rPh sb="5" eb="8">
      <t>コウレイシャ</t>
    </rPh>
    <rPh sb="8" eb="10">
      <t>イリョウ</t>
    </rPh>
    <rPh sb="10" eb="12">
      <t>ジギョウ</t>
    </rPh>
    <rPh sb="12" eb="14">
      <t>トクベツ</t>
    </rPh>
    <rPh sb="14" eb="16">
      <t>カイケイ</t>
    </rPh>
    <rPh sb="16" eb="18">
      <t>サイニュウ</t>
    </rPh>
    <rPh sb="18" eb="20">
      <t>サイシュツ</t>
    </rPh>
    <rPh sb="20" eb="22">
      <t>ケッサン</t>
    </rPh>
    <rPh sb="22" eb="23">
      <t>ガク</t>
    </rPh>
    <phoneticPr fontId="5"/>
  </si>
  <si>
    <t>後期高齢者医療保険料　　　　　　　　　　　　　　　　　　　　</t>
    <phoneticPr fontId="5"/>
  </si>
  <si>
    <t>使用料及び手数料　　　　　　　　　　　　　　　　　　　　　　</t>
  </si>
  <si>
    <t>繰入金　　　　　　　　　　　　　　　　　　　　　　　　　　　</t>
  </si>
  <si>
    <t>諸収入　　　　　　　　　　　　　　　　　　　　　　　　　　　</t>
  </si>
  <si>
    <t>３２．区有財産</t>
    <rPh sb="3" eb="4">
      <t>クユウ</t>
    </rPh>
    <rPh sb="4" eb="5">
      <t>ユウ</t>
    </rPh>
    <rPh sb="5" eb="7">
      <t>ザイサン</t>
    </rPh>
    <phoneticPr fontId="5"/>
  </si>
  <si>
    <t>（単位：面積㎡，価額千円）</t>
    <rPh sb="1" eb="3">
      <t>タンイ</t>
    </rPh>
    <rPh sb="4" eb="6">
      <t>メンセキ</t>
    </rPh>
    <rPh sb="8" eb="10">
      <t>カガク</t>
    </rPh>
    <rPh sb="10" eb="12">
      <t>センエン</t>
    </rPh>
    <phoneticPr fontId="5"/>
  </si>
  <si>
    <t>（各年度末）</t>
    <rPh sb="1" eb="4">
      <t>カクネンド</t>
    </rPh>
    <rPh sb="4" eb="5">
      <t>マツ</t>
    </rPh>
    <phoneticPr fontId="5"/>
  </si>
  <si>
    <t>年　　度</t>
    <rPh sb="0" eb="1">
      <t>ネン</t>
    </rPh>
    <rPh sb="3" eb="4">
      <t>ド</t>
    </rPh>
    <phoneticPr fontId="5"/>
  </si>
  <si>
    <t>総　価　額</t>
    <rPh sb="0" eb="1">
      <t>ソウ</t>
    </rPh>
    <rPh sb="2" eb="3">
      <t>アタイ</t>
    </rPh>
    <rPh sb="4" eb="5">
      <t>ガク</t>
    </rPh>
    <phoneticPr fontId="5"/>
  </si>
  <si>
    <t>土　　　　　　地</t>
    <rPh sb="0" eb="1">
      <t>ツチ</t>
    </rPh>
    <rPh sb="7" eb="8">
      <t>チ</t>
    </rPh>
    <phoneticPr fontId="5"/>
  </si>
  <si>
    <t>建　　　　　物</t>
    <rPh sb="0" eb="1">
      <t>ケン</t>
    </rPh>
    <rPh sb="6" eb="7">
      <t>ブツ</t>
    </rPh>
    <phoneticPr fontId="5"/>
  </si>
  <si>
    <t>工  作  物</t>
    <rPh sb="0" eb="1">
      <t>コウ</t>
    </rPh>
    <rPh sb="3" eb="4">
      <t>サク</t>
    </rPh>
    <rPh sb="6" eb="7">
      <t>モノ</t>
    </rPh>
    <phoneticPr fontId="5"/>
  </si>
  <si>
    <t>面　積</t>
    <rPh sb="0" eb="1">
      <t>メン</t>
    </rPh>
    <rPh sb="2" eb="3">
      <t>セキ</t>
    </rPh>
    <phoneticPr fontId="5"/>
  </si>
  <si>
    <t>価　額</t>
    <rPh sb="0" eb="1">
      <t>アタイ</t>
    </rPh>
    <rPh sb="2" eb="3">
      <t>ガク</t>
    </rPh>
    <phoneticPr fontId="5"/>
  </si>
  <si>
    <t>面　　積</t>
    <rPh sb="0" eb="4">
      <t>メンセキ</t>
    </rPh>
    <phoneticPr fontId="5"/>
  </si>
  <si>
    <t>価　　額</t>
    <rPh sb="0" eb="4">
      <t>カガク</t>
    </rPh>
    <phoneticPr fontId="5"/>
  </si>
  <si>
    <t>令和</t>
    <rPh sb="0" eb="2">
      <t>レイワ</t>
    </rPh>
    <phoneticPr fontId="5"/>
  </si>
  <si>
    <t xml:space="preserve"> ２</t>
  </si>
  <si>
    <t xml:space="preserve"> ３</t>
  </si>
  <si>
    <t xml:space="preserve"> ４</t>
  </si>
  <si>
    <t>434 722 973‬</t>
  </si>
  <si>
    <t xml:space="preserve"> ５</t>
  </si>
  <si>
    <t xml:space="preserve"> ６</t>
    <phoneticPr fontId="5"/>
  </si>
  <si>
    <t>基　　　　　金</t>
    <rPh sb="0" eb="1">
      <t>モト</t>
    </rPh>
    <rPh sb="6" eb="7">
      <t>キン</t>
    </rPh>
    <phoneticPr fontId="5"/>
  </si>
  <si>
    <t>出資による権利</t>
    <rPh sb="0" eb="2">
      <t>シュッシ</t>
    </rPh>
    <rPh sb="5" eb="7">
      <t>ケンリ</t>
    </rPh>
    <phoneticPr fontId="5"/>
  </si>
  <si>
    <t>物　　　　　品</t>
    <rPh sb="0" eb="1">
      <t>ブツ</t>
    </rPh>
    <rPh sb="6" eb="7">
      <t>ヒン</t>
    </rPh>
    <phoneticPr fontId="5"/>
  </si>
  <si>
    <t>件　　数</t>
    <rPh sb="0" eb="1">
      <t>ケン</t>
    </rPh>
    <rPh sb="3" eb="4">
      <t>スウ</t>
    </rPh>
    <phoneticPr fontId="5"/>
  </si>
  <si>
    <t>　（注）「土地」，「建物」，「工作物」，「出資による権利」の所管は総務部契約管財課，「基金」の所管は政策経営部</t>
    <rPh sb="2" eb="3">
      <t>チュウ</t>
    </rPh>
    <rPh sb="5" eb="7">
      <t>トチ</t>
    </rPh>
    <rPh sb="10" eb="12">
      <t>タテモノ</t>
    </rPh>
    <rPh sb="15" eb="18">
      <t>コウサクブツ</t>
    </rPh>
    <rPh sb="21" eb="23">
      <t>シュッシ</t>
    </rPh>
    <rPh sb="26" eb="28">
      <t>ケンリ</t>
    </rPh>
    <rPh sb="30" eb="32">
      <t>ショカン</t>
    </rPh>
    <rPh sb="33" eb="35">
      <t>ソウム</t>
    </rPh>
    <rPh sb="35" eb="36">
      <t>ブ</t>
    </rPh>
    <rPh sb="36" eb="38">
      <t>ケイヤク</t>
    </rPh>
    <rPh sb="38" eb="41">
      <t>カンザイカ</t>
    </rPh>
    <rPh sb="40" eb="41">
      <t>カ</t>
    </rPh>
    <rPh sb="43" eb="45">
      <t>キキン</t>
    </rPh>
    <rPh sb="47" eb="49">
      <t>ショカン</t>
    </rPh>
    <phoneticPr fontId="5"/>
  </si>
  <si>
    <t>　　　　財政課，「物品」の所管は会計管理室である。</t>
    <phoneticPr fontId="5"/>
  </si>
  <si>
    <t>　資料：総務部契約管財課（ホームページ）</t>
    <rPh sb="1" eb="3">
      <t>シリョウ</t>
    </rPh>
    <rPh sb="4" eb="6">
      <t>ソウム</t>
    </rPh>
    <rPh sb="6" eb="7">
      <t>ブ</t>
    </rPh>
    <rPh sb="7" eb="9">
      <t>ケイヤク</t>
    </rPh>
    <rPh sb="9" eb="11">
      <t>カンザイ</t>
    </rPh>
    <rPh sb="11" eb="12">
      <t>カ</t>
    </rPh>
    <phoneticPr fontId="5"/>
  </si>
  <si>
    <t>３３．特別区税徴収実績</t>
    <rPh sb="3" eb="5">
      <t>トクベツ</t>
    </rPh>
    <rPh sb="5" eb="6">
      <t>ク</t>
    </rPh>
    <rPh sb="6" eb="7">
      <t>ゼイ</t>
    </rPh>
    <rPh sb="7" eb="9">
      <t>チョウシュウ</t>
    </rPh>
    <rPh sb="9" eb="11">
      <t>ジッセキ</t>
    </rPh>
    <phoneticPr fontId="5"/>
  </si>
  <si>
    <t>（単位：金額千円，収入歩合％）</t>
    <rPh sb="1" eb="3">
      <t>タンイ</t>
    </rPh>
    <rPh sb="4" eb="6">
      <t>キンガク</t>
    </rPh>
    <rPh sb="6" eb="8">
      <t>センエン</t>
    </rPh>
    <rPh sb="9" eb="11">
      <t>シュウニュウ</t>
    </rPh>
    <rPh sb="11" eb="13">
      <t>ブアイ</t>
    </rPh>
    <phoneticPr fontId="5"/>
  </si>
  <si>
    <r>
      <t xml:space="preserve">年 </t>
    </r>
    <r>
      <rPr>
        <sz val="11"/>
        <color theme="1"/>
        <rFont val="游ゴシック"/>
        <family val="2"/>
        <scheme val="minor"/>
      </rPr>
      <t xml:space="preserve"> 度</t>
    </r>
    <phoneticPr fontId="5"/>
  </si>
  <si>
    <r>
      <t xml:space="preserve">総 </t>
    </r>
    <r>
      <rPr>
        <sz val="11"/>
        <color theme="1"/>
        <rFont val="游ゴシック"/>
        <family val="2"/>
        <scheme val="minor"/>
      </rPr>
      <t xml:space="preserve">   額</t>
    </r>
    <phoneticPr fontId="5"/>
  </si>
  <si>
    <t>特別区民税（個人）</t>
    <rPh sb="4" eb="5">
      <t>ゼイ</t>
    </rPh>
    <rPh sb="6" eb="8">
      <t>コジン</t>
    </rPh>
    <phoneticPr fontId="5"/>
  </si>
  <si>
    <r>
      <t>調 定</t>
    </r>
    <r>
      <rPr>
        <sz val="11"/>
        <color theme="1"/>
        <rFont val="游ゴシック"/>
        <family val="2"/>
        <scheme val="minor"/>
      </rPr>
      <t xml:space="preserve"> 額</t>
    </r>
    <rPh sb="0" eb="1">
      <t>チョウテイ</t>
    </rPh>
    <phoneticPr fontId="5"/>
  </si>
  <si>
    <r>
      <t>収 入</t>
    </r>
    <r>
      <rPr>
        <sz val="11"/>
        <color theme="1"/>
        <rFont val="游ゴシック"/>
        <family val="2"/>
        <scheme val="minor"/>
      </rPr>
      <t xml:space="preserve"> 額</t>
    </r>
    <phoneticPr fontId="5"/>
  </si>
  <si>
    <t>収 入 歩 合</t>
    <phoneticPr fontId="5"/>
  </si>
  <si>
    <t>令和</t>
    <rPh sb="0" eb="2">
      <t>レイワ</t>
    </rPh>
    <phoneticPr fontId="16"/>
  </si>
  <si>
    <t xml:space="preserve"> ２</t>
    <phoneticPr fontId="16"/>
  </si>
  <si>
    <t>49 561 801</t>
  </si>
  <si>
    <t>48 482 243</t>
  </si>
  <si>
    <t>45 776 306</t>
  </si>
  <si>
    <t>44 721 006</t>
  </si>
  <si>
    <t xml:space="preserve"> ４</t>
    <phoneticPr fontId="16"/>
  </si>
  <si>
    <t xml:space="preserve"> ６</t>
    <phoneticPr fontId="16"/>
  </si>
  <si>
    <r>
      <t>軽 自</t>
    </r>
    <r>
      <rPr>
        <sz val="11"/>
        <color theme="1"/>
        <rFont val="游ゴシック"/>
        <family val="2"/>
        <scheme val="minor"/>
      </rPr>
      <t xml:space="preserve"> 動 車 税</t>
    </r>
    <phoneticPr fontId="5"/>
  </si>
  <si>
    <t>軽自動車税（環境性能割）</t>
    <rPh sb="0" eb="4">
      <t>ケイジドウシャ</t>
    </rPh>
    <rPh sb="4" eb="5">
      <t>ゼイ</t>
    </rPh>
    <rPh sb="6" eb="8">
      <t>カンキョウ</t>
    </rPh>
    <rPh sb="8" eb="10">
      <t>セイノウ</t>
    </rPh>
    <rPh sb="10" eb="11">
      <t>ワリ</t>
    </rPh>
    <phoneticPr fontId="16"/>
  </si>
  <si>
    <t xml:space="preserve"> 292 406</t>
  </si>
  <si>
    <t xml:space="preserve"> 268 148</t>
  </si>
  <si>
    <t>16 407</t>
  </si>
  <si>
    <t>特別区たばこ税</t>
  </si>
  <si>
    <r>
      <t xml:space="preserve">入 </t>
    </r>
    <r>
      <rPr>
        <sz val="11"/>
        <color theme="1"/>
        <rFont val="游ゴシック"/>
        <family val="2"/>
        <scheme val="minor"/>
      </rPr>
      <t xml:space="preserve"> 湯  税</t>
    </r>
    <phoneticPr fontId="5"/>
  </si>
  <si>
    <t>3 476 198</t>
  </si>
  <si>
    <t>　資料：総務部納税課</t>
    <rPh sb="1" eb="3">
      <t>シリョウ</t>
    </rPh>
    <rPh sb="4" eb="7">
      <t>ソウムブ</t>
    </rPh>
    <rPh sb="7" eb="9">
      <t>ノウゼイ</t>
    </rPh>
    <rPh sb="9" eb="10">
      <t>カ</t>
    </rPh>
    <phoneticPr fontId="5"/>
  </si>
  <si>
    <t>３４．区民の特別区税負担額</t>
    <rPh sb="3" eb="5">
      <t>クミン</t>
    </rPh>
    <rPh sb="6" eb="8">
      <t>トクベツ</t>
    </rPh>
    <rPh sb="8" eb="9">
      <t>ク</t>
    </rPh>
    <rPh sb="9" eb="10">
      <t>ゼイ</t>
    </rPh>
    <rPh sb="10" eb="13">
      <t>フタンガク</t>
    </rPh>
    <phoneticPr fontId="5"/>
  </si>
  <si>
    <t>年　　度</t>
    <rPh sb="0" eb="4">
      <t>ネンド</t>
    </rPh>
    <phoneticPr fontId="5"/>
  </si>
  <si>
    <t>収　　入　　額</t>
    <rPh sb="0" eb="4">
      <t>シュウニュウ</t>
    </rPh>
    <rPh sb="6" eb="7">
      <t>ガク</t>
    </rPh>
    <phoneticPr fontId="5"/>
  </si>
  <si>
    <t>世 帯 数</t>
    <rPh sb="0" eb="5">
      <t>セタイスウ</t>
    </rPh>
    <phoneticPr fontId="5"/>
  </si>
  <si>
    <t>人　口</t>
    <rPh sb="0" eb="1">
      <t>ヒト</t>
    </rPh>
    <rPh sb="2" eb="3">
      <t>クチ</t>
    </rPh>
    <phoneticPr fontId="5"/>
  </si>
  <si>
    <t>特別区税負担額</t>
    <rPh sb="0" eb="1">
      <t>トク</t>
    </rPh>
    <rPh sb="1" eb="2">
      <t>ベツ</t>
    </rPh>
    <rPh sb="2" eb="3">
      <t>ク</t>
    </rPh>
    <rPh sb="3" eb="4">
      <t>ゼイ</t>
    </rPh>
    <rPh sb="4" eb="6">
      <t>フタン</t>
    </rPh>
    <rPh sb="6" eb="7">
      <t>ガク</t>
    </rPh>
    <phoneticPr fontId="5"/>
  </si>
  <si>
    <t>特別区民税（個人）
負担額（再掲）</t>
    <rPh sb="0" eb="2">
      <t>トクベツ</t>
    </rPh>
    <rPh sb="2" eb="4">
      <t>クミン</t>
    </rPh>
    <rPh sb="4" eb="5">
      <t>ゼイ</t>
    </rPh>
    <rPh sb="6" eb="8">
      <t>コジン</t>
    </rPh>
    <rPh sb="10" eb="13">
      <t>フタンガク</t>
    </rPh>
    <phoneticPr fontId="5"/>
  </si>
  <si>
    <t>特 別 区 税</t>
    <rPh sb="0" eb="3">
      <t>トクベツ</t>
    </rPh>
    <rPh sb="4" eb="5">
      <t>ク</t>
    </rPh>
    <rPh sb="6" eb="7">
      <t>ゼイ</t>
    </rPh>
    <phoneticPr fontId="5"/>
  </si>
  <si>
    <t>特 別 区 民 税
(個人)（再掲）</t>
    <rPh sb="0" eb="1">
      <t>トク</t>
    </rPh>
    <rPh sb="2" eb="3">
      <t>ベツ</t>
    </rPh>
    <rPh sb="4" eb="5">
      <t>ク</t>
    </rPh>
    <rPh sb="6" eb="7">
      <t>ミン</t>
    </rPh>
    <rPh sb="8" eb="9">
      <t>ゼイ</t>
    </rPh>
    <rPh sb="11" eb="13">
      <t>コジン</t>
    </rPh>
    <phoneticPr fontId="5"/>
  </si>
  <si>
    <t>１世帯
当たり</t>
    <rPh sb="1" eb="3">
      <t>セタイ</t>
    </rPh>
    <phoneticPr fontId="5"/>
  </si>
  <si>
    <t>１人当たり</t>
    <rPh sb="1" eb="2">
      <t>ヒト</t>
    </rPh>
    <rPh sb="2" eb="3">
      <t>ア</t>
    </rPh>
    <phoneticPr fontId="5"/>
  </si>
  <si>
    <t>（千円）</t>
  </si>
  <si>
    <t>（円）</t>
    <rPh sb="1" eb="2">
      <t>エン</t>
    </rPh>
    <phoneticPr fontId="5"/>
  </si>
  <si>
    <t xml:space="preserve"> ５</t>
    <phoneticPr fontId="16"/>
  </si>
  <si>
    <t>　（注）１．特別区税は現年課税分及び滞納繰越分，特別区民税（個人）は現年課税分のみ。</t>
    <rPh sb="2" eb="3">
      <t>チュウ</t>
    </rPh>
    <rPh sb="6" eb="9">
      <t>トクベツク</t>
    </rPh>
    <rPh sb="9" eb="10">
      <t>ゼイ</t>
    </rPh>
    <rPh sb="11" eb="13">
      <t>ゲンネン</t>
    </rPh>
    <rPh sb="13" eb="15">
      <t>カゼイ</t>
    </rPh>
    <rPh sb="15" eb="16">
      <t>ブン</t>
    </rPh>
    <rPh sb="16" eb="17">
      <t>オヨ</t>
    </rPh>
    <rPh sb="18" eb="20">
      <t>タイノウ</t>
    </rPh>
    <rPh sb="20" eb="22">
      <t>クリコシ</t>
    </rPh>
    <rPh sb="22" eb="23">
      <t>ブン</t>
    </rPh>
    <rPh sb="24" eb="27">
      <t>トクベツク</t>
    </rPh>
    <rPh sb="27" eb="28">
      <t>ミン</t>
    </rPh>
    <rPh sb="28" eb="29">
      <t>ゼイ</t>
    </rPh>
    <rPh sb="30" eb="32">
      <t>コジン</t>
    </rPh>
    <rPh sb="34" eb="36">
      <t>ゲンネン</t>
    </rPh>
    <rPh sb="36" eb="38">
      <t>カゼイ</t>
    </rPh>
    <rPh sb="38" eb="39">
      <t>ブン</t>
    </rPh>
    <phoneticPr fontId="5"/>
  </si>
  <si>
    <t>　　　　２．世帯数及び人口は各年１月１日現在の住民基本台帳による。</t>
    <rPh sb="6" eb="9">
      <t>セタイスウ</t>
    </rPh>
    <rPh sb="9" eb="10">
      <t>オヨ</t>
    </rPh>
    <rPh sb="11" eb="13">
      <t>ジンコウ</t>
    </rPh>
    <rPh sb="14" eb="15">
      <t>カク</t>
    </rPh>
    <rPh sb="15" eb="16">
      <t>ネン</t>
    </rPh>
    <rPh sb="17" eb="18">
      <t>１ガツ</t>
    </rPh>
    <rPh sb="19" eb="20">
      <t>ヒ</t>
    </rPh>
    <rPh sb="20" eb="22">
      <t>ゲンザイ</t>
    </rPh>
    <rPh sb="23" eb="25">
      <t>ジュウミン</t>
    </rPh>
    <rPh sb="25" eb="27">
      <t>キホン</t>
    </rPh>
    <rPh sb="27" eb="29">
      <t>ダイチョウ</t>
    </rPh>
    <phoneticPr fontId="5"/>
  </si>
  <si>
    <t xml:space="preserve">  資料：総務部課税課</t>
    <rPh sb="2" eb="4">
      <t>シリョウ</t>
    </rPh>
    <rPh sb="5" eb="7">
      <t>ソウム</t>
    </rPh>
    <rPh sb="7" eb="8">
      <t>ブ</t>
    </rPh>
    <rPh sb="8" eb="10">
      <t>カゼイ</t>
    </rPh>
    <rPh sb="10" eb="11">
      <t>カ</t>
    </rPh>
    <phoneticPr fontId="5"/>
  </si>
  <si>
    <t>３５．課税所得段階別特別区民税（個人）所得割額納税義務者数</t>
    <phoneticPr fontId="5"/>
  </si>
  <si>
    <t>（単位：構成比％）</t>
    <rPh sb="1" eb="3">
      <t>タンイ</t>
    </rPh>
    <rPh sb="4" eb="6">
      <t>コウセイ</t>
    </rPh>
    <rPh sb="6" eb="7">
      <t>ヒ</t>
    </rPh>
    <phoneticPr fontId="5"/>
  </si>
  <si>
    <t>　　(各年度７月１日)</t>
    <rPh sb="3" eb="4">
      <t>カク</t>
    </rPh>
    <rPh sb="4" eb="6">
      <t>ネンド</t>
    </rPh>
    <rPh sb="6" eb="8">
      <t>シチガツ</t>
    </rPh>
    <rPh sb="8" eb="10">
      <t>ツイタチ</t>
    </rPh>
    <phoneticPr fontId="5"/>
  </si>
  <si>
    <t>課　　税　　所　　得</t>
    <rPh sb="0" eb="4">
      <t>カゼイ</t>
    </rPh>
    <rPh sb="6" eb="10">
      <t>ショトク</t>
    </rPh>
    <phoneticPr fontId="5"/>
  </si>
  <si>
    <t>令 和 ５ 年 度</t>
    <rPh sb="0" eb="1">
      <t>レイ</t>
    </rPh>
    <rPh sb="2" eb="3">
      <t>カズ</t>
    </rPh>
    <rPh sb="6" eb="7">
      <t>トシ</t>
    </rPh>
    <rPh sb="8" eb="9">
      <t>ド</t>
    </rPh>
    <phoneticPr fontId="5"/>
  </si>
  <si>
    <t>令 和 ６ 年 度</t>
    <rPh sb="0" eb="1">
      <t>レイ</t>
    </rPh>
    <rPh sb="2" eb="3">
      <t>カズ</t>
    </rPh>
    <rPh sb="6" eb="7">
      <t>トシ</t>
    </rPh>
    <rPh sb="8" eb="9">
      <t>ド</t>
    </rPh>
    <phoneticPr fontId="5"/>
  </si>
  <si>
    <t>令 和 ７ 年 度</t>
    <rPh sb="0" eb="1">
      <t>レイ</t>
    </rPh>
    <rPh sb="2" eb="3">
      <t>カズ</t>
    </rPh>
    <rPh sb="6" eb="7">
      <t>トシ</t>
    </rPh>
    <rPh sb="8" eb="9">
      <t>ド</t>
    </rPh>
    <phoneticPr fontId="5"/>
  </si>
  <si>
    <t>納税義務者数</t>
    <rPh sb="0" eb="2">
      <t>ノウゼイ</t>
    </rPh>
    <rPh sb="2" eb="4">
      <t>ギム</t>
    </rPh>
    <rPh sb="4" eb="5">
      <t>シャ</t>
    </rPh>
    <rPh sb="5" eb="6">
      <t>スウ</t>
    </rPh>
    <phoneticPr fontId="16"/>
  </si>
  <si>
    <t>構成比</t>
    <rPh sb="0" eb="3">
      <t>コウセイヒ</t>
    </rPh>
    <phoneticPr fontId="16"/>
  </si>
  <si>
    <t>総数</t>
    <rPh sb="0" eb="2">
      <t>ソウスウ</t>
    </rPh>
    <phoneticPr fontId="5"/>
  </si>
  <si>
    <t>万 円 以 下</t>
    <rPh sb="0" eb="1">
      <t>マン</t>
    </rPh>
    <rPh sb="2" eb="3">
      <t>エン</t>
    </rPh>
    <rPh sb="4" eb="5">
      <t>イ</t>
    </rPh>
    <rPh sb="6" eb="7">
      <t>シタ</t>
    </rPh>
    <phoneticPr fontId="5"/>
  </si>
  <si>
    <t>万円をこえ</t>
    <rPh sb="0" eb="2">
      <t>マンエン</t>
    </rPh>
    <phoneticPr fontId="5"/>
  </si>
  <si>
    <t>100万円</t>
    <rPh sb="3" eb="5">
      <t>マンエン</t>
    </rPh>
    <phoneticPr fontId="5"/>
  </si>
  <si>
    <t>以下</t>
    <rPh sb="0" eb="2">
      <t>イカ</t>
    </rPh>
    <phoneticPr fontId="5"/>
  </si>
  <si>
    <t>200万円</t>
    <rPh sb="3" eb="5">
      <t>マンエン</t>
    </rPh>
    <phoneticPr fontId="5"/>
  </si>
  <si>
    <t>300万円</t>
    <rPh sb="3" eb="5">
      <t>マンエン</t>
    </rPh>
    <phoneticPr fontId="5"/>
  </si>
  <si>
    <t>400万円</t>
    <rPh sb="3" eb="5">
      <t>マンエン</t>
    </rPh>
    <phoneticPr fontId="5"/>
  </si>
  <si>
    <t>550万円</t>
    <rPh sb="3" eb="5">
      <t>マンエン</t>
    </rPh>
    <phoneticPr fontId="5"/>
  </si>
  <si>
    <t>700万円</t>
    <rPh sb="3" eb="5">
      <t>マンエン</t>
    </rPh>
    <phoneticPr fontId="5"/>
  </si>
  <si>
    <t>1000万円</t>
    <rPh sb="4" eb="6">
      <t>マンエン</t>
    </rPh>
    <phoneticPr fontId="5"/>
  </si>
  <si>
    <t>2000万円</t>
    <rPh sb="4" eb="6">
      <t>マンエン</t>
    </rPh>
    <phoneticPr fontId="5"/>
  </si>
  <si>
    <t>5000万円</t>
    <rPh sb="4" eb="6">
      <t>マンエン</t>
    </rPh>
    <phoneticPr fontId="5"/>
  </si>
  <si>
    <t>1億円</t>
    <rPh sb="1" eb="2">
      <t>オク</t>
    </rPh>
    <rPh sb="2" eb="3">
      <t>エン</t>
    </rPh>
    <phoneticPr fontId="5"/>
  </si>
  <si>
    <t>億 円 を こ え る 金 額</t>
    <rPh sb="0" eb="1">
      <t>オク</t>
    </rPh>
    <rPh sb="2" eb="3">
      <t>エン</t>
    </rPh>
    <phoneticPr fontId="5"/>
  </si>
  <si>
    <t>　（注）令和６年度は住民税所得割の定額減税の影響により，他の年度と比べて人数が少なくなっている。</t>
  </si>
  <si>
    <t xml:space="preserve">  資料：総務部課税課</t>
    <rPh sb="2" eb="4">
      <t>シリョウ</t>
    </rPh>
    <rPh sb="5" eb="8">
      <t>ソウムブ</t>
    </rPh>
    <rPh sb="8" eb="11">
      <t>カゼイカ</t>
    </rPh>
    <phoneticPr fontId="5"/>
  </si>
  <si>
    <t>３６．課税所得種類別特別区民税（個人）納税義務者数</t>
    <rPh sb="3" eb="5">
      <t>カゼイ</t>
    </rPh>
    <rPh sb="5" eb="7">
      <t>ショトク</t>
    </rPh>
    <rPh sb="7" eb="9">
      <t>シュルイ</t>
    </rPh>
    <rPh sb="9" eb="10">
      <t>ベツ</t>
    </rPh>
    <rPh sb="10" eb="12">
      <t>トクベツ</t>
    </rPh>
    <rPh sb="12" eb="14">
      <t>クミン</t>
    </rPh>
    <rPh sb="14" eb="15">
      <t>ゼイ</t>
    </rPh>
    <rPh sb="16" eb="18">
      <t>コジン</t>
    </rPh>
    <rPh sb="19" eb="21">
      <t>ノウゼイ</t>
    </rPh>
    <rPh sb="21" eb="24">
      <t>ギムシャ</t>
    </rPh>
    <rPh sb="24" eb="25">
      <t>スウ</t>
    </rPh>
    <phoneticPr fontId="5"/>
  </si>
  <si>
    <t>　(各年度７月１日）　</t>
    <rPh sb="2" eb="4">
      <t>カクネン</t>
    </rPh>
    <rPh sb="6" eb="7">
      <t>ガツ</t>
    </rPh>
    <rPh sb="8" eb="9">
      <t>ニチ</t>
    </rPh>
    <phoneticPr fontId="16"/>
  </si>
  <si>
    <t>総　　　数</t>
    <rPh sb="0" eb="1">
      <t>ソウ</t>
    </rPh>
    <rPh sb="4" eb="5">
      <t>スウ</t>
    </rPh>
    <phoneticPr fontId="5"/>
  </si>
  <si>
    <t>給与所得者</t>
    <rPh sb="0" eb="2">
      <t>キュウヨ</t>
    </rPh>
    <rPh sb="2" eb="4">
      <t>ショトク</t>
    </rPh>
    <rPh sb="4" eb="5">
      <t>シャ</t>
    </rPh>
    <phoneticPr fontId="5"/>
  </si>
  <si>
    <t>営業等所得者</t>
    <rPh sb="0" eb="2">
      <t>エイギョウ</t>
    </rPh>
    <rPh sb="2" eb="3">
      <t>トウ</t>
    </rPh>
    <rPh sb="3" eb="6">
      <t>ショトクシャ</t>
    </rPh>
    <phoneticPr fontId="5"/>
  </si>
  <si>
    <t>農業所得者</t>
    <rPh sb="0" eb="2">
      <t>ノウギョウ</t>
    </rPh>
    <rPh sb="2" eb="5">
      <t>ショトクシャ</t>
    </rPh>
    <phoneticPr fontId="5"/>
  </si>
  <si>
    <t>その他の所得者</t>
    <rPh sb="0" eb="3">
      <t>ソノタ</t>
    </rPh>
    <rPh sb="4" eb="7">
      <t>ショトクシャ</t>
    </rPh>
    <phoneticPr fontId="5"/>
  </si>
  <si>
    <t>　３</t>
    <phoneticPr fontId="16"/>
  </si>
  <si>
    <t>　４</t>
    <phoneticPr fontId="16"/>
  </si>
  <si>
    <t>　５</t>
    <phoneticPr fontId="16"/>
  </si>
  <si>
    <t>　６</t>
    <phoneticPr fontId="16"/>
  </si>
  <si>
    <t>　７</t>
    <phoneticPr fontId="16"/>
  </si>
  <si>
    <t xml:space="preserve">  資料：総務部課税課</t>
    <rPh sb="2" eb="4">
      <t>シリョウ</t>
    </rPh>
    <rPh sb="5" eb="8">
      <t>ソウムブ</t>
    </rPh>
    <rPh sb="8" eb="10">
      <t>カゼイ</t>
    </rPh>
    <rPh sb="10" eb="11">
      <t>カ</t>
    </rPh>
    <phoneticPr fontId="5"/>
  </si>
  <si>
    <t>３７．国税収納済額</t>
    <rPh sb="3" eb="5">
      <t>コクゼイ</t>
    </rPh>
    <rPh sb="5" eb="7">
      <t>シュウノウ</t>
    </rPh>
    <rPh sb="7" eb="8">
      <t>ズ</t>
    </rPh>
    <rPh sb="8" eb="9">
      <t>ガク</t>
    </rPh>
    <phoneticPr fontId="5"/>
  </si>
  <si>
    <t>（単位：百万円）</t>
    <rPh sb="1" eb="3">
      <t>タンイ</t>
    </rPh>
    <rPh sb="4" eb="7">
      <t>ヒャクマンエン</t>
    </rPh>
    <phoneticPr fontId="5"/>
  </si>
  <si>
    <t>区　　　分</t>
    <rPh sb="0" eb="5">
      <t>クブン</t>
    </rPh>
    <phoneticPr fontId="5"/>
  </si>
  <si>
    <t>令和元年度
（平成31年度）</t>
    <rPh sb="0" eb="2">
      <t>レイワ</t>
    </rPh>
    <rPh sb="2" eb="4">
      <t>ガンネン</t>
    </rPh>
    <rPh sb="4" eb="5">
      <t>ド</t>
    </rPh>
    <rPh sb="7" eb="9">
      <t>ヘイセイ</t>
    </rPh>
    <rPh sb="11" eb="13">
      <t>ネンド</t>
    </rPh>
    <phoneticPr fontId="16"/>
  </si>
  <si>
    <t>令和２年度</t>
    <rPh sb="0" eb="2">
      <t>レイワ</t>
    </rPh>
    <rPh sb="3" eb="5">
      <t>ネンド</t>
    </rPh>
    <rPh sb="4" eb="5">
      <t>ド</t>
    </rPh>
    <phoneticPr fontId="16"/>
  </si>
  <si>
    <t>令和３年度</t>
    <rPh sb="0" eb="2">
      <t>レイワ</t>
    </rPh>
    <rPh sb="3" eb="5">
      <t>ネンド</t>
    </rPh>
    <rPh sb="4" eb="5">
      <t>ド</t>
    </rPh>
    <phoneticPr fontId="16"/>
  </si>
  <si>
    <t>令和４年度</t>
    <rPh sb="0" eb="2">
      <t>レイワ</t>
    </rPh>
    <rPh sb="3" eb="5">
      <t>ネンド</t>
    </rPh>
    <rPh sb="4" eb="5">
      <t>ド</t>
    </rPh>
    <phoneticPr fontId="16"/>
  </si>
  <si>
    <t>令和５年度</t>
    <rPh sb="0" eb="2">
      <t>レイワ</t>
    </rPh>
    <rPh sb="3" eb="5">
      <t>ネンド</t>
    </rPh>
    <rPh sb="4" eb="5">
      <t>ド</t>
    </rPh>
    <phoneticPr fontId="16"/>
  </si>
  <si>
    <t>源泉所得税</t>
    <rPh sb="0" eb="2">
      <t>ゲンセン</t>
    </rPh>
    <rPh sb="2" eb="4">
      <t>ショトク</t>
    </rPh>
    <rPh sb="4" eb="5">
      <t>ゼイ</t>
    </rPh>
    <phoneticPr fontId="5"/>
  </si>
  <si>
    <t>源泉所得税及復興特別所得税</t>
    <rPh sb="0" eb="2">
      <t>ゲンセン</t>
    </rPh>
    <rPh sb="2" eb="5">
      <t>ショトクゼイ</t>
    </rPh>
    <rPh sb="5" eb="6">
      <t>オヨ</t>
    </rPh>
    <rPh sb="6" eb="8">
      <t>フッコウ</t>
    </rPh>
    <rPh sb="8" eb="10">
      <t>トクベツ</t>
    </rPh>
    <rPh sb="10" eb="13">
      <t>ショトクゼイ</t>
    </rPh>
    <phoneticPr fontId="16"/>
  </si>
  <si>
    <t>申告所得税</t>
    <rPh sb="0" eb="2">
      <t>シンコク</t>
    </rPh>
    <rPh sb="2" eb="4">
      <t>ショトク</t>
    </rPh>
    <rPh sb="4" eb="5">
      <t>ゼイ</t>
    </rPh>
    <phoneticPr fontId="5"/>
  </si>
  <si>
    <t>申告所得税及復興特別所得税</t>
    <rPh sb="0" eb="2">
      <t>シンコク</t>
    </rPh>
    <rPh sb="2" eb="4">
      <t>ショトク</t>
    </rPh>
    <rPh sb="4" eb="5">
      <t>ゼイ</t>
    </rPh>
    <rPh sb="5" eb="6">
      <t>オヨ</t>
    </rPh>
    <rPh sb="6" eb="8">
      <t>フッコウ</t>
    </rPh>
    <rPh sb="8" eb="10">
      <t>トクベツ</t>
    </rPh>
    <rPh sb="10" eb="13">
      <t>ショトクゼイ</t>
    </rPh>
    <phoneticPr fontId="5"/>
  </si>
  <si>
    <t>法人税</t>
    <rPh sb="0" eb="3">
      <t>ホウジンゼイ</t>
    </rPh>
    <phoneticPr fontId="5"/>
  </si>
  <si>
    <t>地方法人税</t>
    <rPh sb="0" eb="2">
      <t>チホウ</t>
    </rPh>
    <rPh sb="2" eb="5">
      <t>ホウジンゼイ</t>
    </rPh>
    <phoneticPr fontId="16"/>
  </si>
  <si>
    <t>相続税</t>
    <rPh sb="0" eb="3">
      <t>ソウゾクゼイ</t>
    </rPh>
    <phoneticPr fontId="5"/>
  </si>
  <si>
    <t>消費税</t>
    <rPh sb="0" eb="2">
      <t>ショウヒ</t>
    </rPh>
    <rPh sb="2" eb="3">
      <t>ゼイ</t>
    </rPh>
    <phoneticPr fontId="5"/>
  </si>
  <si>
    <t>消費税及び地方消費税</t>
    <rPh sb="0" eb="3">
      <t>ショウヒゼイ</t>
    </rPh>
    <rPh sb="3" eb="4">
      <t>オヨ</t>
    </rPh>
    <rPh sb="5" eb="7">
      <t>チホウ</t>
    </rPh>
    <rPh sb="7" eb="10">
      <t>ショウヒゼイ</t>
    </rPh>
    <phoneticPr fontId="5"/>
  </si>
  <si>
    <t>酒税</t>
    <rPh sb="0" eb="2">
      <t>シュゼイ</t>
    </rPh>
    <phoneticPr fontId="5"/>
  </si>
  <si>
    <t>たばこ税及びたばこ特別税</t>
    <rPh sb="3" eb="4">
      <t>ゼイ</t>
    </rPh>
    <rPh sb="4" eb="5">
      <t>オヨ</t>
    </rPh>
    <rPh sb="9" eb="11">
      <t>トクベツ</t>
    </rPh>
    <rPh sb="11" eb="12">
      <t>ゼイ</t>
    </rPh>
    <phoneticPr fontId="5"/>
  </si>
  <si>
    <t>-</t>
    <phoneticPr fontId="16"/>
  </si>
  <si>
    <t>揮発油税及び地方揮発油税</t>
    <rPh sb="0" eb="4">
      <t>キハツユゼイ</t>
    </rPh>
    <rPh sb="4" eb="5">
      <t>オヨ</t>
    </rPh>
    <rPh sb="6" eb="8">
      <t>チホウ</t>
    </rPh>
    <rPh sb="8" eb="12">
      <t>キハツユゼイ</t>
    </rPh>
    <phoneticPr fontId="5"/>
  </si>
  <si>
    <t>その他</t>
    <rPh sb="0" eb="3">
      <t>ソノタ</t>
    </rPh>
    <phoneticPr fontId="5"/>
  </si>
  <si>
    <t>　（注）１．「その他」は，地価税，たばこ税，国際観光旅客税，石油石炭税，旧税，石油ガス税，電源開発促進税，揮発油税及</t>
    <rPh sb="2" eb="3">
      <t>チュウ</t>
    </rPh>
    <rPh sb="9" eb="10">
      <t>タ</t>
    </rPh>
    <rPh sb="13" eb="16">
      <t>チカゼイ</t>
    </rPh>
    <rPh sb="20" eb="21">
      <t>ゼイ</t>
    </rPh>
    <rPh sb="22" eb="24">
      <t>コクサイ</t>
    </rPh>
    <rPh sb="24" eb="26">
      <t>カンコウ</t>
    </rPh>
    <rPh sb="26" eb="28">
      <t>リョキャク</t>
    </rPh>
    <rPh sb="28" eb="29">
      <t>ゼイ</t>
    </rPh>
    <rPh sb="30" eb="32">
      <t>セキユ</t>
    </rPh>
    <rPh sb="32" eb="34">
      <t>セキタン</t>
    </rPh>
    <rPh sb="34" eb="35">
      <t>ゼイ</t>
    </rPh>
    <rPh sb="36" eb="38">
      <t>キュウゼイ</t>
    </rPh>
    <phoneticPr fontId="5"/>
  </si>
  <si>
    <t>　　　　　　地方道路税，自動車重量税，航空機燃料税及び印紙収入の合計である。</t>
    <rPh sb="15" eb="18">
      <t>ジュウリョウゼイ</t>
    </rPh>
    <phoneticPr fontId="5"/>
  </si>
  <si>
    <t>　　　　２．計数は速報値である。</t>
    <rPh sb="6" eb="7">
      <t>ケイ</t>
    </rPh>
    <rPh sb="7" eb="8">
      <t>スウ</t>
    </rPh>
    <rPh sb="9" eb="12">
      <t>ソクホウチ</t>
    </rPh>
    <phoneticPr fontId="5"/>
  </si>
  <si>
    <t>　　　　３．各表の計数は，単位未満を四捨五入しているので，表の内容と計又は合計が一致しない場合がある。</t>
    <rPh sb="6" eb="8">
      <t>カクヒョウ</t>
    </rPh>
    <rPh sb="9" eb="11">
      <t>ケイスウ</t>
    </rPh>
    <rPh sb="13" eb="15">
      <t>タンイ</t>
    </rPh>
    <rPh sb="15" eb="17">
      <t>ミマン</t>
    </rPh>
    <rPh sb="18" eb="22">
      <t>シシャゴニュウ</t>
    </rPh>
    <rPh sb="29" eb="30">
      <t>ヒョウ</t>
    </rPh>
    <rPh sb="31" eb="33">
      <t>ナイヨウ</t>
    </rPh>
    <rPh sb="34" eb="35">
      <t>ケイ</t>
    </rPh>
    <rPh sb="35" eb="36">
      <t>マタ</t>
    </rPh>
    <rPh sb="37" eb="39">
      <t>ゴウケイ</t>
    </rPh>
    <rPh sb="40" eb="42">
      <t>イッチ</t>
    </rPh>
    <rPh sb="45" eb="47">
      <t>バアイ</t>
    </rPh>
    <phoneticPr fontId="16"/>
  </si>
  <si>
    <t>　　　　４．東日本大震災からの復興のための施策を実施するために必要な財源の確保に関する特別措置法の施行に伴い，平成</t>
    <rPh sb="6" eb="7">
      <t>ヒガシ</t>
    </rPh>
    <rPh sb="7" eb="9">
      <t>ニホン</t>
    </rPh>
    <rPh sb="9" eb="10">
      <t>ダイ</t>
    </rPh>
    <rPh sb="10" eb="12">
      <t>シンサイ</t>
    </rPh>
    <rPh sb="15" eb="17">
      <t>フッコウ</t>
    </rPh>
    <rPh sb="21" eb="22">
      <t>セ</t>
    </rPh>
    <rPh sb="22" eb="23">
      <t>サク</t>
    </rPh>
    <rPh sb="24" eb="26">
      <t>ジッシ</t>
    </rPh>
    <rPh sb="31" eb="33">
      <t>ヒツヨウ</t>
    </rPh>
    <rPh sb="34" eb="36">
      <t>ザイゲン</t>
    </rPh>
    <rPh sb="37" eb="39">
      <t>カクホ</t>
    </rPh>
    <rPh sb="40" eb="41">
      <t>カン</t>
    </rPh>
    <rPh sb="43" eb="45">
      <t>トクベツ</t>
    </rPh>
    <rPh sb="45" eb="48">
      <t>ソチホウ</t>
    </rPh>
    <rPh sb="49" eb="51">
      <t>セコウ</t>
    </rPh>
    <phoneticPr fontId="16"/>
  </si>
  <si>
    <t>　　　　　　24年度から「源泉所得税及復興特別所得税」，「申告所得税及復興特別所得税」の項目を新たに追加した。</t>
    <phoneticPr fontId="16"/>
  </si>
  <si>
    <r>
      <t>　資料：</t>
    </r>
    <r>
      <rPr>
        <sz val="11"/>
        <color theme="1"/>
        <rFont val="游ゴシック"/>
        <family val="2"/>
        <scheme val="minor"/>
      </rPr>
      <t>東京国税局統計情報</t>
    </r>
    <rPh sb="1" eb="3">
      <t>シリョウ</t>
    </rPh>
    <rPh sb="4" eb="6">
      <t>トウキョウ</t>
    </rPh>
    <rPh sb="6" eb="9">
      <t>コクゼイキョク</t>
    </rPh>
    <rPh sb="9" eb="11">
      <t>トウケイ</t>
    </rPh>
    <rPh sb="11" eb="13">
      <t>ジョウホウ</t>
    </rPh>
    <phoneticPr fontId="5"/>
  </si>
  <si>
    <t>３８．都税収入済額</t>
    <rPh sb="3" eb="4">
      <t>ト</t>
    </rPh>
    <rPh sb="4" eb="5">
      <t>ゼイ</t>
    </rPh>
    <rPh sb="5" eb="7">
      <t>シュウニュウ</t>
    </rPh>
    <rPh sb="7" eb="8">
      <t>ズ</t>
    </rPh>
    <rPh sb="8" eb="9">
      <t>ガク</t>
    </rPh>
    <phoneticPr fontId="5"/>
  </si>
  <si>
    <t>（単位：金額千円）</t>
    <rPh sb="1" eb="3">
      <t>タンイ</t>
    </rPh>
    <rPh sb="4" eb="6">
      <t>キンガク</t>
    </rPh>
    <rPh sb="6" eb="8">
      <t>センエン</t>
    </rPh>
    <phoneticPr fontId="5"/>
  </si>
  <si>
    <t>区　　分</t>
    <rPh sb="0" eb="4">
      <t>クブン</t>
    </rPh>
    <phoneticPr fontId="5"/>
  </si>
  <si>
    <t>令 和 ２ 年 度</t>
    <rPh sb="0" eb="1">
      <t>レイ</t>
    </rPh>
    <rPh sb="2" eb="3">
      <t>ワ</t>
    </rPh>
    <phoneticPr fontId="21"/>
  </si>
  <si>
    <t>令 和 ３ 年 度</t>
    <rPh sb="0" eb="1">
      <t>レイ</t>
    </rPh>
    <rPh sb="2" eb="3">
      <t>ワ</t>
    </rPh>
    <phoneticPr fontId="21"/>
  </si>
  <si>
    <t>令 和 ４ 年 度</t>
    <rPh sb="0" eb="1">
      <t>レイ</t>
    </rPh>
    <rPh sb="2" eb="3">
      <t>ワ</t>
    </rPh>
    <phoneticPr fontId="21"/>
  </si>
  <si>
    <t>令 和 ５ 年 度</t>
    <rPh sb="0" eb="1">
      <t>レイ</t>
    </rPh>
    <rPh sb="2" eb="3">
      <t>ワ</t>
    </rPh>
    <phoneticPr fontId="21"/>
  </si>
  <si>
    <t>令 和 ６ 年 度</t>
    <rPh sb="0" eb="1">
      <t>レイ</t>
    </rPh>
    <rPh sb="2" eb="3">
      <t>ワ</t>
    </rPh>
    <phoneticPr fontId="21"/>
  </si>
  <si>
    <t>税   額</t>
    <rPh sb="0" eb="5">
      <t>ゼイガク</t>
    </rPh>
    <phoneticPr fontId="5"/>
  </si>
  <si>
    <t>件   数</t>
    <rPh sb="0" eb="5">
      <t>ケンスウ</t>
    </rPh>
    <phoneticPr fontId="5"/>
  </si>
  <si>
    <t>77 999 404</t>
  </si>
  <si>
    <t>1 755 535</t>
  </si>
  <si>
    <t>78 685 099</t>
  </si>
  <si>
    <t>1 697 563</t>
  </si>
  <si>
    <t>現年課税分</t>
    <rPh sb="0" eb="1">
      <t>ゲン</t>
    </rPh>
    <rPh sb="1" eb="2">
      <t>ネン</t>
    </rPh>
    <rPh sb="2" eb="4">
      <t>カゼイ</t>
    </rPh>
    <rPh sb="4" eb="5">
      <t>ブン</t>
    </rPh>
    <phoneticPr fontId="5"/>
  </si>
  <si>
    <t>77 361 664</t>
  </si>
  <si>
    <t>1 720 663</t>
  </si>
  <si>
    <t>78 058 927</t>
  </si>
  <si>
    <t>1 663 227</t>
  </si>
  <si>
    <t>都民税</t>
    <rPh sb="0" eb="2">
      <t>トミン</t>
    </rPh>
    <rPh sb="2" eb="3">
      <t>ゼイ</t>
    </rPh>
    <phoneticPr fontId="5"/>
  </si>
  <si>
    <t>30 557 230</t>
  </si>
  <si>
    <t>1 002 953</t>
  </si>
  <si>
    <t>30 014 229</t>
  </si>
  <si>
    <t xml:space="preserve"> 940 563</t>
  </si>
  <si>
    <t>　 個　人</t>
    <rPh sb="2" eb="3">
      <t>コ</t>
    </rPh>
    <rPh sb="4" eb="5">
      <t>ジン</t>
    </rPh>
    <phoneticPr fontId="5"/>
  </si>
  <si>
    <t>30 514 797</t>
  </si>
  <si>
    <t>1 002 374</t>
  </si>
  <si>
    <t>29 971 985</t>
  </si>
  <si>
    <t xml:space="preserve"> 939 935</t>
  </si>
  <si>
    <t>　 法　人</t>
    <rPh sb="2" eb="3">
      <t>ホウ</t>
    </rPh>
    <rPh sb="4" eb="5">
      <t>ジン</t>
    </rPh>
    <phoneticPr fontId="5"/>
  </si>
  <si>
    <t xml:space="preserve"> 42 433</t>
  </si>
  <si>
    <t xml:space="preserve"> 42 244</t>
  </si>
  <si>
    <t>　都民税
　利子割</t>
    <rPh sb="1" eb="3">
      <t>トミン</t>
    </rPh>
    <rPh sb="3" eb="4">
      <t>ゼイ</t>
    </rPh>
    <rPh sb="6" eb="8">
      <t>リシ</t>
    </rPh>
    <rPh sb="8" eb="9">
      <t>ワ</t>
    </rPh>
    <phoneticPr fontId="5"/>
  </si>
  <si>
    <t>事業税</t>
    <rPh sb="0" eb="2">
      <t>ジギョウ</t>
    </rPh>
    <rPh sb="2" eb="3">
      <t>ゼイ</t>
    </rPh>
    <phoneticPr fontId="5"/>
  </si>
  <si>
    <t xml:space="preserve"> 89 771</t>
  </si>
  <si>
    <t xml:space="preserve"> 92 712</t>
  </si>
  <si>
    <t xml:space="preserve"> 43 896</t>
  </si>
  <si>
    <t xml:space="preserve"> 56 087</t>
  </si>
  <si>
    <t xml:space="preserve"> 45 875</t>
  </si>
  <si>
    <t xml:space="preserve"> 36 625</t>
  </si>
  <si>
    <t>不動産
取得税</t>
    <rPh sb="0" eb="3">
      <t>フドウサン</t>
    </rPh>
    <rPh sb="4" eb="6">
      <t>シュトク</t>
    </rPh>
    <rPh sb="6" eb="7">
      <t>ゼイ</t>
    </rPh>
    <phoneticPr fontId="5"/>
  </si>
  <si>
    <t>2 885 895</t>
  </si>
  <si>
    <t xml:space="preserve"> 12 222</t>
  </si>
  <si>
    <t>2 895 956</t>
  </si>
  <si>
    <t xml:space="preserve"> 12 968</t>
  </si>
  <si>
    <t>都たばこ税</t>
    <rPh sb="0" eb="1">
      <t>ト</t>
    </rPh>
    <rPh sb="4" eb="5">
      <t>ゼイ</t>
    </rPh>
    <phoneticPr fontId="5"/>
  </si>
  <si>
    <t>ゴルフ場
利用税</t>
    <rPh sb="3" eb="4">
      <t>ジョウ</t>
    </rPh>
    <rPh sb="5" eb="7">
      <t>リヨウ</t>
    </rPh>
    <rPh sb="7" eb="8">
      <t>ゼイ</t>
    </rPh>
    <phoneticPr fontId="5"/>
  </si>
  <si>
    <t>自動車税</t>
    <rPh sb="0" eb="3">
      <t>ジドウシャ</t>
    </rPh>
    <rPh sb="3" eb="4">
      <t>ゼイ</t>
    </rPh>
    <phoneticPr fontId="5"/>
  </si>
  <si>
    <t xml:space="preserve"> 102 822</t>
  </si>
  <si>
    <t xml:space="preserve"> 2 645</t>
  </si>
  <si>
    <t xml:space="preserve"> 103 150</t>
  </si>
  <si>
    <t xml:space="preserve"> 2 637</t>
  </si>
  <si>
    <t>鉱区税</t>
    <rPh sb="0" eb="1">
      <t>コウセン</t>
    </rPh>
    <rPh sb="1" eb="2">
      <t>ク</t>
    </rPh>
    <rPh sb="2" eb="3">
      <t>ゼイ</t>
    </rPh>
    <phoneticPr fontId="5"/>
  </si>
  <si>
    <t>固定
資産税</t>
    <rPh sb="0" eb="2">
      <t>コテイ</t>
    </rPh>
    <rPh sb="3" eb="6">
      <t>シサンゼイ</t>
    </rPh>
    <rPh sb="5" eb="6">
      <t>ゼイ</t>
    </rPh>
    <phoneticPr fontId="5"/>
  </si>
  <si>
    <t>36 194 128</t>
  </si>
  <si>
    <t xml:space="preserve"> 702 182</t>
  </si>
  <si>
    <t>37 207 055</t>
  </si>
  <si>
    <t xml:space="preserve"> 706 261</t>
  </si>
  <si>
    <t>　 土地･
　家屋</t>
    <rPh sb="2" eb="4">
      <t>トチ</t>
    </rPh>
    <rPh sb="7" eb="9">
      <t>カオク</t>
    </rPh>
    <phoneticPr fontId="5"/>
  </si>
  <si>
    <t>34 023 498</t>
  </si>
  <si>
    <t xml:space="preserve"> 683 621</t>
  </si>
  <si>
    <t>35 019 579</t>
  </si>
  <si>
    <t xml:space="preserve"> 687 474</t>
  </si>
  <si>
    <t>　償却
　資産</t>
    <rPh sb="1" eb="3">
      <t>ショウキャク</t>
    </rPh>
    <rPh sb="5" eb="7">
      <t>シサン</t>
    </rPh>
    <phoneticPr fontId="5"/>
  </si>
  <si>
    <t>2 170 630</t>
  </si>
  <si>
    <t xml:space="preserve"> 18 561</t>
  </si>
  <si>
    <t>2 187 476</t>
  </si>
  <si>
    <t xml:space="preserve"> 18 787</t>
  </si>
  <si>
    <t>特別土地
保有税</t>
    <rPh sb="0" eb="2">
      <t>トクベツ</t>
    </rPh>
    <rPh sb="2" eb="4">
      <t>トチ</t>
    </rPh>
    <rPh sb="5" eb="7">
      <t>ホユウ</t>
    </rPh>
    <rPh sb="7" eb="8">
      <t>ゼイ</t>
    </rPh>
    <phoneticPr fontId="5"/>
  </si>
  <si>
    <t>自動車
取得税</t>
    <rPh sb="0" eb="3">
      <t>ジドウシャ</t>
    </rPh>
    <rPh sb="4" eb="6">
      <t>シュトク</t>
    </rPh>
    <rPh sb="6" eb="7">
      <t>ゼイ</t>
    </rPh>
    <phoneticPr fontId="5"/>
  </si>
  <si>
    <t>軽油
引取税</t>
    <rPh sb="0" eb="2">
      <t>ケイユ</t>
    </rPh>
    <rPh sb="3" eb="5">
      <t>ヒキト</t>
    </rPh>
    <rPh sb="5" eb="6">
      <t>ゼイ</t>
    </rPh>
    <phoneticPr fontId="5"/>
  </si>
  <si>
    <t>狩猟税</t>
    <rPh sb="0" eb="2">
      <t>シュリョウ</t>
    </rPh>
    <rPh sb="2" eb="3">
      <t>ゼイ</t>
    </rPh>
    <phoneticPr fontId="5"/>
  </si>
  <si>
    <t>事業所税</t>
    <rPh sb="0" eb="3">
      <t>ジギョウショ</t>
    </rPh>
    <rPh sb="3" eb="4">
      <t>ゼイ</t>
    </rPh>
    <phoneticPr fontId="5"/>
  </si>
  <si>
    <t>都市
計画税</t>
    <rPh sb="0" eb="2">
      <t>トシ</t>
    </rPh>
    <rPh sb="3" eb="5">
      <t>ケイカク</t>
    </rPh>
    <rPh sb="5" eb="6">
      <t>ゼイ</t>
    </rPh>
    <phoneticPr fontId="5"/>
  </si>
  <si>
    <t>7 531 818</t>
  </si>
  <si>
    <t>7 744 905</t>
  </si>
  <si>
    <t>繰入地方
消費税</t>
    <rPh sb="0" eb="2">
      <t>クリイレ</t>
    </rPh>
    <rPh sb="2" eb="4">
      <t>チホウゼイ</t>
    </rPh>
    <rPh sb="5" eb="7">
      <t>ショウヒ</t>
    </rPh>
    <rPh sb="7" eb="8">
      <t>ゼイ</t>
    </rPh>
    <phoneticPr fontId="5"/>
  </si>
  <si>
    <t>宿泊税</t>
    <rPh sb="0" eb="2">
      <t>シュクハク</t>
    </rPh>
    <rPh sb="2" eb="3">
      <t>ゼイ</t>
    </rPh>
    <phoneticPr fontId="5"/>
  </si>
  <si>
    <t>滞納繰越分</t>
    <rPh sb="0" eb="2">
      <t>タイノウ</t>
    </rPh>
    <rPh sb="2" eb="4">
      <t>クリコ</t>
    </rPh>
    <rPh sb="4" eb="5">
      <t>ブン</t>
    </rPh>
    <phoneticPr fontId="5"/>
  </si>
  <si>
    <t xml:space="preserve"> 637 740</t>
  </si>
  <si>
    <t xml:space="preserve"> 34 872</t>
  </si>
  <si>
    <t xml:space="preserve"> 626 172</t>
  </si>
  <si>
    <t xml:space="preserve"> 34 336</t>
  </si>
  <si>
    <t>　（注）１．収入額は，還付未済額を含む。</t>
    <rPh sb="2" eb="3">
      <t>チュウ</t>
    </rPh>
    <rPh sb="6" eb="8">
      <t>シュウニュウ</t>
    </rPh>
    <rPh sb="8" eb="9">
      <t>ガク</t>
    </rPh>
    <rPh sb="11" eb="13">
      <t>カンプ</t>
    </rPh>
    <rPh sb="13" eb="14">
      <t>ミ</t>
    </rPh>
    <rPh sb="14" eb="15">
      <t>ス</t>
    </rPh>
    <rPh sb="15" eb="16">
      <t>ガク</t>
    </rPh>
    <rPh sb="17" eb="18">
      <t>フク</t>
    </rPh>
    <phoneticPr fontId="5"/>
  </si>
  <si>
    <t xml:space="preserve">        ２．都市計画税の件数は固定資産税（土地・家屋）と同数であるが，件数として算入していない。</t>
    <rPh sb="10" eb="12">
      <t>トシ</t>
    </rPh>
    <rPh sb="12" eb="14">
      <t>ケイカク</t>
    </rPh>
    <rPh sb="14" eb="15">
      <t>ゼイ</t>
    </rPh>
    <rPh sb="16" eb="18">
      <t>ケンスウ</t>
    </rPh>
    <rPh sb="19" eb="23">
      <t>コテイシサン</t>
    </rPh>
    <rPh sb="23" eb="24">
      <t>ゼイ</t>
    </rPh>
    <rPh sb="25" eb="27">
      <t>トチ</t>
    </rPh>
    <rPh sb="28" eb="30">
      <t>カオク</t>
    </rPh>
    <rPh sb="32" eb="34">
      <t>ドウスウ</t>
    </rPh>
    <rPh sb="39" eb="41">
      <t>ケンスウ</t>
    </rPh>
    <rPh sb="44" eb="46">
      <t>サンニュウ</t>
    </rPh>
    <phoneticPr fontId="5"/>
  </si>
  <si>
    <t>　　　３．法人都民税，個人事業税，法人事業税，自動車税及び事業所税は課税事務所から滞納として徴収引継ぎされた後に収入と</t>
    <rPh sb="5" eb="7">
      <t>ホウジン</t>
    </rPh>
    <rPh sb="7" eb="9">
      <t>トミン</t>
    </rPh>
    <rPh sb="9" eb="10">
      <t>ゼイ</t>
    </rPh>
    <rPh sb="11" eb="13">
      <t>コジン</t>
    </rPh>
    <rPh sb="13" eb="16">
      <t>ジギョウゼイ</t>
    </rPh>
    <rPh sb="17" eb="19">
      <t>ホウジン</t>
    </rPh>
    <rPh sb="19" eb="22">
      <t>ジギョウゼイ</t>
    </rPh>
    <rPh sb="23" eb="26">
      <t>ジドウシャ</t>
    </rPh>
    <rPh sb="26" eb="27">
      <t>ゼイ</t>
    </rPh>
    <rPh sb="27" eb="28">
      <t>オヨ</t>
    </rPh>
    <rPh sb="29" eb="32">
      <t>ジギョウショ</t>
    </rPh>
    <rPh sb="32" eb="33">
      <t>ゼイ</t>
    </rPh>
    <rPh sb="34" eb="36">
      <t>カゼイ</t>
    </rPh>
    <rPh sb="36" eb="38">
      <t>ジム</t>
    </rPh>
    <rPh sb="38" eb="39">
      <t>ショ</t>
    </rPh>
    <rPh sb="41" eb="43">
      <t>タイノウ</t>
    </rPh>
    <rPh sb="46" eb="48">
      <t>チョウシュウ</t>
    </rPh>
    <rPh sb="48" eb="50">
      <t>ヒキツ</t>
    </rPh>
    <rPh sb="54" eb="55">
      <t>アト</t>
    </rPh>
    <phoneticPr fontId="18"/>
  </si>
  <si>
    <t>　　　　　なった額である。</t>
    <phoneticPr fontId="16"/>
  </si>
  <si>
    <t>　　　　４．各係数は，表示単位未満を四捨五入しているため，合計と内訳が一致しない場合がある。</t>
    <rPh sb="6" eb="9">
      <t>カクケイスウ</t>
    </rPh>
    <rPh sb="11" eb="13">
      <t>ヒョウジ</t>
    </rPh>
    <rPh sb="13" eb="15">
      <t>タンイ</t>
    </rPh>
    <rPh sb="15" eb="17">
      <t>ミマン</t>
    </rPh>
    <rPh sb="18" eb="22">
      <t>シシャゴニュウ</t>
    </rPh>
    <rPh sb="29" eb="31">
      <t>ゴウケイ</t>
    </rPh>
    <rPh sb="32" eb="34">
      <t>ウチワケ</t>
    </rPh>
    <rPh sb="35" eb="37">
      <t>イッチ</t>
    </rPh>
    <rPh sb="40" eb="42">
      <t>バアイ</t>
    </rPh>
    <phoneticPr fontId="5"/>
  </si>
  <si>
    <t xml:space="preserve">  資料：板橋都税事務所</t>
    <rPh sb="2" eb="4">
      <t>シリョウ</t>
    </rPh>
    <rPh sb="5" eb="7">
      <t>イタバシ</t>
    </rPh>
    <rPh sb="7" eb="8">
      <t>ト</t>
    </rPh>
    <rPh sb="8" eb="9">
      <t>ゼイ</t>
    </rPh>
    <rPh sb="9" eb="12">
      <t>ジムショ</t>
    </rPh>
    <phoneticPr fontId="5"/>
  </si>
  <si>
    <t>３９．職員数</t>
    <rPh sb="3" eb="5">
      <t>ショクイン</t>
    </rPh>
    <rPh sb="5" eb="6">
      <t>スウ</t>
    </rPh>
    <phoneticPr fontId="5"/>
  </si>
  <si>
    <t>（各年４月１日）</t>
    <rPh sb="1" eb="2">
      <t>カク</t>
    </rPh>
    <rPh sb="2" eb="3">
      <t>ネン</t>
    </rPh>
    <rPh sb="4" eb="5">
      <t>４ツキ</t>
    </rPh>
    <rPh sb="6" eb="7">
      <t>ヒ</t>
    </rPh>
    <phoneticPr fontId="5"/>
  </si>
  <si>
    <t>年　　次</t>
    <rPh sb="0" eb="1">
      <t>ネンド</t>
    </rPh>
    <rPh sb="3" eb="4">
      <t>ツギ</t>
    </rPh>
    <phoneticPr fontId="5"/>
  </si>
  <si>
    <t>総　　　数</t>
    <rPh sb="0" eb="1">
      <t>ソウゼイム</t>
    </rPh>
    <rPh sb="4" eb="5">
      <t>スウ</t>
    </rPh>
    <phoneticPr fontId="5"/>
  </si>
  <si>
    <t>一般行政職</t>
    <rPh sb="0" eb="2">
      <t>イッパン</t>
    </rPh>
    <rPh sb="2" eb="4">
      <t>ギョウセイ</t>
    </rPh>
    <rPh sb="4" eb="5">
      <t>ショク</t>
    </rPh>
    <phoneticPr fontId="5"/>
  </si>
  <si>
    <t>税　務　職</t>
    <rPh sb="0" eb="3">
      <t>ゼイム</t>
    </rPh>
    <rPh sb="4" eb="5">
      <t>ショク</t>
    </rPh>
    <phoneticPr fontId="5"/>
  </si>
  <si>
    <t>医　師　・
歯科医師職</t>
    <rPh sb="0" eb="3">
      <t>イシ</t>
    </rPh>
    <phoneticPr fontId="5"/>
  </si>
  <si>
    <t>栄養士職等</t>
    <rPh sb="0" eb="2">
      <t>エイヨウ</t>
    </rPh>
    <rPh sb="2" eb="3">
      <t>シ</t>
    </rPh>
    <rPh sb="3" eb="4">
      <t>ショク</t>
    </rPh>
    <rPh sb="4" eb="5">
      <t>トウ</t>
    </rPh>
    <phoneticPr fontId="5"/>
  </si>
  <si>
    <t>看護保健職</t>
    <rPh sb="0" eb="2">
      <t>カンゴ</t>
    </rPh>
    <rPh sb="2" eb="4">
      <t>ホケン</t>
    </rPh>
    <rPh sb="4" eb="5">
      <t>ショク</t>
    </rPh>
    <phoneticPr fontId="5"/>
  </si>
  <si>
    <t>技能労務職</t>
    <rPh sb="0" eb="2">
      <t>ギノウ</t>
    </rPh>
    <rPh sb="2" eb="4">
      <t>ロウム</t>
    </rPh>
    <rPh sb="4" eb="5">
      <t>ショク</t>
    </rPh>
    <phoneticPr fontId="5"/>
  </si>
  <si>
    <t>教　育　職</t>
    <rPh sb="0" eb="3">
      <t>キョウイク</t>
    </rPh>
    <rPh sb="4" eb="5">
      <t>ショク</t>
    </rPh>
    <phoneticPr fontId="5"/>
  </si>
  <si>
    <t>令和</t>
    <rPh sb="0" eb="1">
      <t>レイワ</t>
    </rPh>
    <phoneticPr fontId="16"/>
  </si>
  <si>
    <t>　（注）１．育休・休職等を含む。</t>
    <rPh sb="2" eb="3">
      <t>チュウ</t>
    </rPh>
    <rPh sb="6" eb="8">
      <t>イクキュウ</t>
    </rPh>
    <rPh sb="9" eb="11">
      <t>キュウショク</t>
    </rPh>
    <rPh sb="11" eb="12">
      <t>トウ</t>
    </rPh>
    <rPh sb="13" eb="14">
      <t>フク</t>
    </rPh>
    <phoneticPr fontId="5"/>
  </si>
  <si>
    <t>　　　　２．教育職には，教育長，小・中学校教員は含まれない。</t>
    <rPh sb="6" eb="9">
      <t>キョウイクショク</t>
    </rPh>
    <rPh sb="12" eb="15">
      <t>キョウイクチョウ</t>
    </rPh>
    <rPh sb="16" eb="17">
      <t>ショウ</t>
    </rPh>
    <rPh sb="18" eb="23">
      <t>チュウガッコウキョウイン</t>
    </rPh>
    <rPh sb="24" eb="25">
      <t>フク</t>
    </rPh>
    <phoneticPr fontId="5"/>
  </si>
  <si>
    <t xml:space="preserve">  資料：総務部人事課</t>
    <rPh sb="2" eb="4">
      <t>シリョウ</t>
    </rPh>
    <rPh sb="5" eb="8">
      <t>ソウムブ</t>
    </rPh>
    <rPh sb="8" eb="10">
      <t>ジンジ</t>
    </rPh>
    <rPh sb="10" eb="11">
      <t>カ</t>
    </rPh>
    <phoneticPr fontId="5"/>
  </si>
  <si>
    <t>４０．職員１人当たり平均給与額</t>
    <rPh sb="3" eb="5">
      <t>ショクイン</t>
    </rPh>
    <rPh sb="6" eb="7">
      <t>ヒト</t>
    </rPh>
    <rPh sb="7" eb="8">
      <t>ア</t>
    </rPh>
    <rPh sb="10" eb="12">
      <t>ヘイキン</t>
    </rPh>
    <rPh sb="12" eb="14">
      <t>キュウヨ</t>
    </rPh>
    <rPh sb="14" eb="15">
      <t>ガク</t>
    </rPh>
    <phoneticPr fontId="5"/>
  </si>
  <si>
    <t>（単位：金額円）</t>
    <rPh sb="1" eb="3">
      <t>タンイ</t>
    </rPh>
    <rPh sb="4" eb="6">
      <t>キンガク</t>
    </rPh>
    <rPh sb="6" eb="7">
      <t>エン</t>
    </rPh>
    <phoneticPr fontId="5"/>
  </si>
  <si>
    <t>　　（各年度３月１日）</t>
    <rPh sb="3" eb="5">
      <t>カクネン</t>
    </rPh>
    <rPh sb="7" eb="8">
      <t>ガツ</t>
    </rPh>
    <rPh sb="8" eb="10">
      <t>ツイタチ</t>
    </rPh>
    <phoneticPr fontId="5"/>
  </si>
  <si>
    <t>令和２年度</t>
    <rPh sb="0" eb="2">
      <t>レイワ</t>
    </rPh>
    <rPh sb="3" eb="5">
      <t>ネンド</t>
    </rPh>
    <phoneticPr fontId="5"/>
  </si>
  <si>
    <t>令和３年度</t>
    <rPh sb="0" eb="2">
      <t>レイワ</t>
    </rPh>
    <rPh sb="3" eb="5">
      <t>ネンド</t>
    </rPh>
    <phoneticPr fontId="5"/>
  </si>
  <si>
    <t>令和４年度</t>
    <rPh sb="0" eb="2">
      <t>レイワ</t>
    </rPh>
    <rPh sb="3" eb="5">
      <t>ネンド</t>
    </rPh>
    <phoneticPr fontId="5"/>
  </si>
  <si>
    <t>令和５年度</t>
    <rPh sb="0" eb="2">
      <t>レイワ</t>
    </rPh>
    <rPh sb="3" eb="5">
      <t>ネンド</t>
    </rPh>
    <phoneticPr fontId="5"/>
  </si>
  <si>
    <t>令和６年度</t>
    <rPh sb="0" eb="2">
      <t>レイワ</t>
    </rPh>
    <rPh sb="3" eb="5">
      <t>ネンド</t>
    </rPh>
    <phoneticPr fontId="5"/>
  </si>
  <si>
    <t>人 員</t>
    <rPh sb="0" eb="1">
      <t>ヒト</t>
    </rPh>
    <rPh sb="2" eb="3">
      <t>イン</t>
    </rPh>
    <phoneticPr fontId="5"/>
  </si>
  <si>
    <t>平 均 額</t>
    <rPh sb="0" eb="1">
      <t>ヒラ</t>
    </rPh>
    <rPh sb="2" eb="3">
      <t>タモツ</t>
    </rPh>
    <rPh sb="4" eb="5">
      <t>ガク</t>
    </rPh>
    <phoneticPr fontId="5"/>
  </si>
  <si>
    <t>給料</t>
    <rPh sb="0" eb="1">
      <t>キュウヨ</t>
    </rPh>
    <rPh sb="1" eb="2">
      <t>リョウ</t>
    </rPh>
    <phoneticPr fontId="5"/>
  </si>
  <si>
    <t>(月額)</t>
    <rPh sb="1" eb="2">
      <t>ツキ</t>
    </rPh>
    <rPh sb="2" eb="3">
      <t>ガク</t>
    </rPh>
    <phoneticPr fontId="5"/>
  </si>
  <si>
    <t>扶養手当</t>
    <rPh sb="0" eb="4">
      <t>フヨウテアテ</t>
    </rPh>
    <phoneticPr fontId="5"/>
  </si>
  <si>
    <t>地域手当</t>
    <rPh sb="0" eb="2">
      <t>チイキ</t>
    </rPh>
    <rPh sb="2" eb="4">
      <t>テア</t>
    </rPh>
    <phoneticPr fontId="5"/>
  </si>
  <si>
    <t>管理職手当</t>
    <rPh sb="0" eb="3">
      <t>カンリショク</t>
    </rPh>
    <rPh sb="3" eb="5">
      <t>テア</t>
    </rPh>
    <phoneticPr fontId="5"/>
  </si>
  <si>
    <t>通勤手当</t>
    <rPh sb="0" eb="2">
      <t>ツウキン</t>
    </rPh>
    <rPh sb="2" eb="4">
      <t>テアテ</t>
    </rPh>
    <phoneticPr fontId="5"/>
  </si>
  <si>
    <t>住居手当</t>
    <rPh sb="0" eb="2">
      <t>ジュウキョ</t>
    </rPh>
    <rPh sb="2" eb="4">
      <t>テアテ</t>
    </rPh>
    <phoneticPr fontId="5"/>
  </si>
  <si>
    <t>期末手当</t>
    <rPh sb="0" eb="2">
      <t>キマツ</t>
    </rPh>
    <rPh sb="2" eb="4">
      <t>テアテ</t>
    </rPh>
    <phoneticPr fontId="5"/>
  </si>
  <si>
    <t>(年額)</t>
    <rPh sb="1" eb="2">
      <t>ネン</t>
    </rPh>
    <rPh sb="2" eb="3">
      <t>ガク</t>
    </rPh>
    <phoneticPr fontId="5"/>
  </si>
  <si>
    <t>勤勉手当</t>
    <rPh sb="0" eb="2">
      <t>キンベン</t>
    </rPh>
    <rPh sb="2" eb="4">
      <t>テアテ</t>
    </rPh>
    <phoneticPr fontId="5"/>
  </si>
  <si>
    <t>　（注）１．年度末決算額を決算期人員で除したものである。</t>
    <rPh sb="2" eb="3">
      <t>チュウ</t>
    </rPh>
    <rPh sb="6" eb="9">
      <t>ネンドマツ</t>
    </rPh>
    <rPh sb="9" eb="11">
      <t>ケッサン</t>
    </rPh>
    <rPh sb="11" eb="12">
      <t>ガク</t>
    </rPh>
    <rPh sb="13" eb="15">
      <t>ケッサン</t>
    </rPh>
    <rPh sb="15" eb="16">
      <t>キ</t>
    </rPh>
    <rPh sb="16" eb="18">
      <t>ジンイン</t>
    </rPh>
    <rPh sb="19" eb="20">
      <t>ジョ</t>
    </rPh>
    <phoneticPr fontId="5"/>
  </si>
  <si>
    <t>　　　　２．特別職を除く。</t>
    <rPh sb="6" eb="8">
      <t>トクベツ</t>
    </rPh>
    <rPh sb="8" eb="9">
      <t>ショク</t>
    </rPh>
    <rPh sb="10" eb="11">
      <t>ノゾ</t>
    </rPh>
    <phoneticPr fontId="5"/>
  </si>
  <si>
    <t>　資料：総務部人事課</t>
    <rPh sb="1" eb="3">
      <t>シリョウ</t>
    </rPh>
    <rPh sb="4" eb="6">
      <t>ソウム</t>
    </rPh>
    <rPh sb="6" eb="7">
      <t>ブ</t>
    </rPh>
    <rPh sb="7" eb="10">
      <t>ジンジカ</t>
    </rPh>
    <phoneticPr fontId="5"/>
  </si>
  <si>
    <t>４１．文書公開</t>
    <rPh sb="3" eb="5">
      <t>ブンショ</t>
    </rPh>
    <rPh sb="5" eb="7">
      <t>コウカイ</t>
    </rPh>
    <phoneticPr fontId="5"/>
  </si>
  <si>
    <t>（１）公文書公開状況</t>
    <rPh sb="3" eb="4">
      <t>コウ</t>
    </rPh>
    <rPh sb="4" eb="6">
      <t>コウブンショ</t>
    </rPh>
    <rPh sb="6" eb="8">
      <t>コウカイ</t>
    </rPh>
    <rPh sb="8" eb="10">
      <t>ジョウキョウ</t>
    </rPh>
    <phoneticPr fontId="5"/>
  </si>
  <si>
    <t>（単位：件）</t>
    <rPh sb="1" eb="3">
      <t>タンイ</t>
    </rPh>
    <rPh sb="4" eb="5">
      <t>ケン</t>
    </rPh>
    <phoneticPr fontId="5"/>
  </si>
  <si>
    <t>請求件数</t>
    <rPh sb="0" eb="2">
      <t>セイキュウ</t>
    </rPh>
    <rPh sb="2" eb="4">
      <t>ケンスウ</t>
    </rPh>
    <phoneticPr fontId="5"/>
  </si>
  <si>
    <t>処　　　　　理　　　　　状　　　　　況</t>
    <rPh sb="0" eb="7">
      <t>ショリ</t>
    </rPh>
    <rPh sb="12" eb="19">
      <t>ジョウキョウ</t>
    </rPh>
    <phoneticPr fontId="5"/>
  </si>
  <si>
    <t>全部公開</t>
    <rPh sb="0" eb="2">
      <t>ゼンブ</t>
    </rPh>
    <rPh sb="2" eb="4">
      <t>コウカイ</t>
    </rPh>
    <phoneticPr fontId="5"/>
  </si>
  <si>
    <t>部分公開</t>
    <rPh sb="0" eb="2">
      <t>ブブン</t>
    </rPh>
    <rPh sb="2" eb="4">
      <t>コウカイ</t>
    </rPh>
    <phoneticPr fontId="5"/>
  </si>
  <si>
    <t>非 公 開</t>
    <rPh sb="0" eb="5">
      <t>ヒコウカイ</t>
    </rPh>
    <phoneticPr fontId="5"/>
  </si>
  <si>
    <t>不 存 在</t>
    <rPh sb="0" eb="5">
      <t>フソンザイ</t>
    </rPh>
    <phoneticPr fontId="5"/>
  </si>
  <si>
    <t>存 否 応
答 拒 否</t>
    <rPh sb="0" eb="1">
      <t>アリヤ</t>
    </rPh>
    <rPh sb="2" eb="3">
      <t>イナ</t>
    </rPh>
    <rPh sb="4" eb="5">
      <t>オウ</t>
    </rPh>
    <rPh sb="6" eb="7">
      <t>コタエ</t>
    </rPh>
    <rPh sb="8" eb="9">
      <t>キョ</t>
    </rPh>
    <rPh sb="10" eb="11">
      <t>イナ</t>
    </rPh>
    <phoneticPr fontId="16"/>
  </si>
  <si>
    <t>不適用</t>
    <rPh sb="0" eb="1">
      <t>フ</t>
    </rPh>
    <rPh sb="1" eb="3">
      <t>テキヨウ</t>
    </rPh>
    <phoneticPr fontId="16"/>
  </si>
  <si>
    <t>取下げ</t>
    <rPh sb="0" eb="2">
      <t>トリサ</t>
    </rPh>
    <phoneticPr fontId="5"/>
  </si>
  <si>
    <t>　２</t>
    <phoneticPr fontId="5"/>
  </si>
  <si>
    <t>　３</t>
    <phoneticPr fontId="5"/>
  </si>
  <si>
    <t>　４</t>
    <phoneticPr fontId="5"/>
  </si>
  <si>
    <t>　５</t>
    <phoneticPr fontId="5"/>
  </si>
  <si>
    <t>　６</t>
    <phoneticPr fontId="5"/>
  </si>
  <si>
    <t>　資料：総務部区政情報課</t>
    <rPh sb="1" eb="3">
      <t>シリョウ</t>
    </rPh>
    <rPh sb="4" eb="6">
      <t>ソウム</t>
    </rPh>
    <rPh sb="6" eb="7">
      <t>ブ</t>
    </rPh>
    <rPh sb="7" eb="8">
      <t>ク</t>
    </rPh>
    <rPh sb="8" eb="9">
      <t>セイ</t>
    </rPh>
    <rPh sb="9" eb="11">
      <t>ジョウホウ</t>
    </rPh>
    <rPh sb="11" eb="12">
      <t>カ</t>
    </rPh>
    <phoneticPr fontId="5"/>
  </si>
  <si>
    <t>（２）保有個人情報開示等請求の処理状況</t>
    <rPh sb="3" eb="5">
      <t>ホユウ</t>
    </rPh>
    <rPh sb="5" eb="7">
      <t>コジン</t>
    </rPh>
    <rPh sb="7" eb="9">
      <t>ジョウホウ</t>
    </rPh>
    <rPh sb="9" eb="11">
      <t>カイジ</t>
    </rPh>
    <rPh sb="11" eb="12">
      <t>トウ</t>
    </rPh>
    <rPh sb="12" eb="14">
      <t>セイキュウ</t>
    </rPh>
    <rPh sb="15" eb="17">
      <t>ショリ</t>
    </rPh>
    <rPh sb="17" eb="19">
      <t>ジョウキョウ</t>
    </rPh>
    <phoneticPr fontId="5"/>
  </si>
  <si>
    <t>処　　　　　理　　　　　件　　　　　数</t>
    <rPh sb="12" eb="13">
      <t>ケン</t>
    </rPh>
    <rPh sb="18" eb="19">
      <t>スウ</t>
    </rPh>
    <phoneticPr fontId="5"/>
  </si>
  <si>
    <t>開　　示</t>
    <rPh sb="0" eb="1">
      <t>コウカイ</t>
    </rPh>
    <rPh sb="3" eb="4">
      <t>ジ</t>
    </rPh>
    <phoneticPr fontId="5"/>
  </si>
  <si>
    <t>部分開示</t>
    <rPh sb="0" eb="2">
      <t>ブブン</t>
    </rPh>
    <rPh sb="2" eb="4">
      <t>カイジ</t>
    </rPh>
    <phoneticPr fontId="5"/>
  </si>
  <si>
    <t>非 開 示</t>
    <rPh sb="0" eb="1">
      <t>ヒ</t>
    </rPh>
    <rPh sb="2" eb="3">
      <t>カイ</t>
    </rPh>
    <rPh sb="4" eb="5">
      <t>シメス</t>
    </rPh>
    <phoneticPr fontId="5"/>
  </si>
  <si>
    <t>存 否 応
答 拒 否</t>
    <rPh sb="0" eb="1">
      <t>アリヤ</t>
    </rPh>
    <rPh sb="2" eb="3">
      <t>イナ</t>
    </rPh>
    <rPh sb="4" eb="5">
      <t>オウ</t>
    </rPh>
    <rPh sb="6" eb="7">
      <t>コタエ</t>
    </rPh>
    <rPh sb="8" eb="9">
      <t>コバ</t>
    </rPh>
    <rPh sb="10" eb="11">
      <t>イナ</t>
    </rPh>
    <phoneticPr fontId="16"/>
  </si>
  <si>
    <t>不適用</t>
    <rPh sb="0" eb="2">
      <t>フテキ</t>
    </rPh>
    <rPh sb="2" eb="3">
      <t>ヨウ</t>
    </rPh>
    <phoneticPr fontId="16"/>
  </si>
  <si>
    <t>取下げ</t>
    <rPh sb="0" eb="2">
      <t>トリサ</t>
    </rPh>
    <phoneticPr fontId="16"/>
  </si>
  <si>
    <t>非応諾</t>
    <rPh sb="0" eb="1">
      <t>ヒ</t>
    </rPh>
    <rPh sb="1" eb="3">
      <t>オウダク</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</si>
</sst>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 ###\ ###\ ##0"/>
    <numFmt numFmtId="177" formatCode="[=0]\-;###\ ###\ ##0"/>
    <numFmt numFmtId="178" formatCode="[=0]\-;###\ ###\ ##0.00"/>
    <numFmt numFmtId="179" formatCode="#,##0.0;[Red]\-#,##0.0"/>
    <numFmt numFmtId="180" formatCode="0.000"/>
    <numFmt numFmtId="181" formatCode="0.0_ "/>
    <numFmt numFmtId="182" formatCode="###.0"/>
    <numFmt numFmtId="183" formatCode="[=0]\-;###\ ##0"/>
  </numFmts>
  <fonts count="25" x14ac:knownFonts="1">
    <font>
      <sz val="11"/>
      <color theme="1"/>
      <name val="游ゴシック"/>
      <family val="2"/>
      <scheme val="minor"/>
    </font>
    <font>
      <sz val="6"/>
      <name val="游ゴシック"/>
      <family val="3"/>
      <charset val="128"/>
      <scheme val="minor"/>
    </font>
    <font>
      <sz val="11"/>
      <name val="ＭＳ Ｐゴシック"/>
      <family val="3"/>
      <charset val="128"/>
    </font>
    <font>
      <sz val="9"/>
      <name val="ＭＳ 明朝"/>
      <family val="1"/>
      <charset val="128"/>
    </font>
    <font>
      <sz val="14"/>
      <name val="ＭＳ 明朝"/>
      <family val="1"/>
      <charset val="128"/>
    </font>
    <font>
      <sz val="6"/>
      <name val="ＭＳ Ｐ明朝"/>
      <family val="1"/>
      <charset val="128"/>
    </font>
    <font>
      <b/>
      <sz val="9"/>
      <name val="ＭＳ ゴシック"/>
      <family val="3"/>
      <charset val="128"/>
    </font>
    <font>
      <b/>
      <sz val="10"/>
      <name val="ＭＳ Ｐゴシック"/>
      <family val="3"/>
      <charset val="128"/>
    </font>
    <font>
      <sz val="10"/>
      <name val="ＭＳ 明朝"/>
      <family val="1"/>
      <charset val="128"/>
    </font>
    <font>
      <sz val="11"/>
      <name val="ＭＳ 明朝"/>
      <family val="1"/>
      <charset val="128"/>
    </font>
    <font>
      <b/>
      <sz val="9"/>
      <name val="ＭＳ 明朝"/>
      <family val="1"/>
      <charset val="128"/>
    </font>
    <font>
      <b/>
      <sz val="11"/>
      <name val="ＭＳ 明朝"/>
      <family val="1"/>
      <charset val="128"/>
    </font>
    <font>
      <sz val="16"/>
      <name val="ＭＳ 明朝"/>
      <family val="1"/>
      <charset val="128"/>
    </font>
    <font>
      <b/>
      <sz val="10"/>
      <name val="ＭＳ ゴシック"/>
      <family val="3"/>
      <charset val="128"/>
    </font>
    <font>
      <b/>
      <sz val="10"/>
      <name val="ＭＳ 明朝"/>
      <family val="1"/>
      <charset val="128"/>
    </font>
    <font>
      <b/>
      <sz val="9"/>
      <name val="ＭＳ Ｐゴシック"/>
      <family val="3"/>
      <charset val="128"/>
    </font>
    <font>
      <sz val="6"/>
      <name val="ＭＳ 明朝"/>
      <family val="1"/>
      <charset val="128"/>
    </font>
    <font>
      <sz val="9"/>
      <color rgb="FFFF0000"/>
      <name val="ＭＳ 明朝"/>
      <family val="1"/>
      <charset val="128"/>
    </font>
    <font>
      <sz val="8"/>
      <name val="ＭＳ 明朝"/>
      <family val="1"/>
      <charset val="128"/>
    </font>
    <font>
      <sz val="9.5"/>
      <name val="ＭＳ 明朝"/>
      <family val="1"/>
      <charset val="128"/>
    </font>
    <font>
      <sz val="9"/>
      <name val="ＭＳ ゴシック"/>
      <family val="3"/>
      <charset val="128"/>
    </font>
    <font>
      <sz val="7"/>
      <name val="ＭＳ 明朝"/>
      <family val="1"/>
      <charset val="128"/>
    </font>
    <font>
      <b/>
      <sz val="8"/>
      <name val="ＭＳ ゴシック"/>
      <family val="3"/>
      <charset val="128"/>
    </font>
    <font>
      <sz val="10"/>
      <name val="ＭＳ Ｐゴシック"/>
      <family val="3"/>
      <charset val="128"/>
    </font>
    <font>
      <sz val="10"/>
      <color theme="1"/>
      <name val="ＭＳ 明朝"/>
      <family val="1"/>
      <charset val="128"/>
    </font>
  </fonts>
  <fills count="3">
    <fill>
      <patternFill patternType="none"/>
    </fill>
    <fill>
      <patternFill patternType="gray125"/>
    </fill>
    <fill>
      <patternFill patternType="solid">
        <fgColor theme="0"/>
        <bgColor indexed="64"/>
      </patternFill>
    </fill>
  </fills>
  <borders count="29">
    <border>
      <left/>
      <right/>
      <top/>
      <bottom/>
      <diagonal/>
    </border>
    <border>
      <left/>
      <right/>
      <top/>
      <bottom style="double">
        <color indexed="64"/>
      </bottom>
      <diagonal/>
    </border>
    <border>
      <left/>
      <right/>
      <top style="double">
        <color indexed="64"/>
      </top>
      <bottom style="hair">
        <color indexed="64"/>
      </bottom>
      <diagonal/>
    </border>
    <border>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right/>
      <top style="hair">
        <color indexed="64"/>
      </top>
      <bottom/>
      <diagonal/>
    </border>
    <border>
      <left/>
      <right style="hair">
        <color indexed="64"/>
      </right>
      <top style="hair">
        <color indexed="64"/>
      </top>
      <bottom/>
      <diagonal/>
    </border>
    <border>
      <left/>
      <right style="hair">
        <color indexed="64"/>
      </right>
      <top/>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style="hair">
        <color indexed="64"/>
      </right>
      <top style="hair">
        <color indexed="64"/>
      </top>
      <bottom/>
      <diagonal/>
    </border>
    <border>
      <left style="hair">
        <color indexed="64"/>
      </left>
      <right/>
      <top/>
      <bottom/>
      <diagonal/>
    </border>
    <border>
      <left style="hair">
        <color indexed="64"/>
      </left>
      <right/>
      <top/>
      <bottom style="hair">
        <color indexed="64"/>
      </bottom>
      <diagonal/>
    </border>
    <border>
      <left/>
      <right/>
      <top style="double">
        <color indexed="64"/>
      </top>
      <bottom/>
      <diagonal/>
    </border>
    <border>
      <left/>
      <right style="hair">
        <color indexed="64"/>
      </right>
      <top style="double">
        <color indexed="64"/>
      </top>
      <bottom/>
      <diagonal/>
    </border>
    <border>
      <left style="hair">
        <color indexed="64"/>
      </left>
      <right style="hair">
        <color indexed="64"/>
      </right>
      <top style="double">
        <color indexed="64"/>
      </top>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bottom style="double">
        <color indexed="64"/>
      </bottom>
      <diagonal/>
    </border>
    <border>
      <left style="hair">
        <color indexed="64"/>
      </left>
      <right/>
      <top/>
      <bottom style="double">
        <color indexed="64"/>
      </bottom>
      <diagonal/>
    </border>
    <border>
      <left/>
      <right style="hair">
        <color indexed="64"/>
      </right>
      <top style="hair">
        <color indexed="64"/>
      </top>
      <bottom style="hair">
        <color indexed="64"/>
      </bottom>
      <diagonal/>
    </border>
    <border>
      <left style="hair">
        <color indexed="64"/>
      </left>
      <right/>
      <top style="double">
        <color indexed="64"/>
      </top>
      <bottom/>
      <diagonal/>
    </border>
    <border>
      <left style="hair">
        <color indexed="64"/>
      </left>
      <right style="hair">
        <color indexed="64"/>
      </right>
      <top/>
      <bottom/>
      <diagonal/>
    </border>
    <border>
      <left style="hair">
        <color indexed="64"/>
      </left>
      <right/>
      <top style="hair">
        <color indexed="64"/>
      </top>
      <bottom/>
      <diagonal/>
    </border>
    <border>
      <left/>
      <right style="thin">
        <color theme="6" tint="0.79998168889431442"/>
      </right>
      <top/>
      <bottom/>
      <diagonal/>
    </border>
    <border>
      <left/>
      <right style="thin">
        <color theme="6" tint="0.79998168889431442"/>
      </right>
      <top/>
      <bottom style="hair">
        <color indexed="64"/>
      </bottom>
      <diagonal/>
    </border>
    <border>
      <left/>
      <right/>
      <top style="hair">
        <color indexed="64"/>
      </top>
      <bottom style="hair">
        <color indexed="64"/>
      </bottom>
      <diagonal/>
    </border>
  </borders>
  <cellStyleXfs count="10">
    <xf numFmtId="0" fontId="0" fillId="0" borderId="0"/>
    <xf numFmtId="0" fontId="2" fillId="0" borderId="0"/>
    <xf numFmtId="0" fontId="3" fillId="0" borderId="0"/>
    <xf numFmtId="38" fontId="3" fillId="0" borderId="0" applyFont="0" applyFill="0" applyBorder="0" applyAlignment="0" applyProtection="0"/>
    <xf numFmtId="0" fontId="2" fillId="0" borderId="0">
      <alignment vertical="center"/>
    </xf>
    <xf numFmtId="0" fontId="3" fillId="0" borderId="0"/>
    <xf numFmtId="0" fontId="2" fillId="0" borderId="0">
      <alignment vertical="center"/>
    </xf>
    <xf numFmtId="9" fontId="3" fillId="0" borderId="0" applyFont="0" applyFill="0" applyBorder="0" applyAlignment="0" applyProtection="0"/>
    <xf numFmtId="0" fontId="9" fillId="0" borderId="0"/>
    <xf numFmtId="0" fontId="2" fillId="0" borderId="0">
      <alignment vertical="center"/>
    </xf>
  </cellStyleXfs>
  <cellXfs count="318">
    <xf numFmtId="0" fontId="0" fillId="0" borderId="0" xfId="0"/>
    <xf numFmtId="0" fontId="3" fillId="0" borderId="0" xfId="5" applyAlignment="1">
      <alignment vertical="center"/>
    </xf>
    <xf numFmtId="0" fontId="6" fillId="0" borderId="0" xfId="5" applyFont="1" applyAlignment="1">
      <alignment vertical="center"/>
    </xf>
    <xf numFmtId="0" fontId="3" fillId="0" borderId="4" xfId="5" applyBorder="1" applyAlignment="1">
      <alignment horizontal="center" vertical="center"/>
    </xf>
    <xf numFmtId="0" fontId="6" fillId="0" borderId="4" xfId="5" applyFont="1" applyBorder="1" applyAlignment="1">
      <alignment horizontal="center" vertical="center"/>
    </xf>
    <xf numFmtId="176" fontId="3" fillId="0" borderId="0" xfId="5" applyNumberFormat="1" applyAlignment="1">
      <alignment vertical="center"/>
    </xf>
    <xf numFmtId="176" fontId="6" fillId="0" borderId="0" xfId="5" applyNumberFormat="1" applyFont="1" applyAlignment="1">
      <alignment vertical="center"/>
    </xf>
    <xf numFmtId="0" fontId="3" fillId="0" borderId="0" xfId="5" applyAlignment="1">
      <alignment horizontal="distributed" vertical="center"/>
    </xf>
    <xf numFmtId="0" fontId="3" fillId="0" borderId="7" xfId="5" applyBorder="1" applyAlignment="1">
      <alignment horizontal="distributed" vertical="center"/>
    </xf>
    <xf numFmtId="176" fontId="6" fillId="0" borderId="0" xfId="5" applyNumberFormat="1" applyFont="1" applyAlignment="1">
      <alignment vertical="center" wrapText="1"/>
    </xf>
    <xf numFmtId="0" fontId="3" fillId="0" borderId="8" xfId="5" applyBorder="1" applyAlignment="1">
      <alignment horizontal="distributed" vertical="center"/>
    </xf>
    <xf numFmtId="0" fontId="3" fillId="0" borderId="9" xfId="5" applyBorder="1" applyAlignment="1">
      <alignment horizontal="distributed" vertical="center"/>
    </xf>
    <xf numFmtId="176" fontId="3" fillId="0" borderId="8" xfId="5" applyNumberFormat="1" applyBorder="1" applyAlignment="1">
      <alignment vertical="center"/>
    </xf>
    <xf numFmtId="0" fontId="3" fillId="0" borderId="5" xfId="5" applyBorder="1" applyAlignment="1">
      <alignment vertical="center"/>
    </xf>
    <xf numFmtId="0" fontId="3" fillId="0" borderId="0" xfId="5" applyAlignment="1">
      <alignment horizontal="left" vertical="center"/>
    </xf>
    <xf numFmtId="0" fontId="7" fillId="0" borderId="1" xfId="5" applyFont="1" applyBorder="1" applyAlignment="1">
      <alignment vertical="center"/>
    </xf>
    <xf numFmtId="0" fontId="7" fillId="0" borderId="0" xfId="5" applyFont="1" applyAlignment="1">
      <alignment vertical="center"/>
    </xf>
    <xf numFmtId="0" fontId="8" fillId="0" borderId="0" xfId="5" applyFont="1" applyAlignment="1">
      <alignment vertical="center"/>
    </xf>
    <xf numFmtId="176" fontId="3" fillId="0" borderId="5" xfId="5" applyNumberFormat="1" applyBorder="1" applyAlignment="1">
      <alignment vertical="center"/>
    </xf>
    <xf numFmtId="176" fontId="6" fillId="0" borderId="8" xfId="5" applyNumberFormat="1" applyFont="1" applyBorder="1" applyAlignment="1">
      <alignment vertical="center"/>
    </xf>
    <xf numFmtId="0" fontId="3" fillId="0" borderId="0" xfId="5"/>
    <xf numFmtId="0" fontId="7" fillId="0" borderId="0" xfId="5" applyFont="1"/>
    <xf numFmtId="0" fontId="7" fillId="0" borderId="1" xfId="5" applyFont="1" applyBorder="1"/>
    <xf numFmtId="176" fontId="3" fillId="0" borderId="0" xfId="5" applyNumberFormat="1"/>
    <xf numFmtId="176" fontId="6" fillId="0" borderId="0" xfId="5" applyNumberFormat="1" applyFont="1" applyAlignment="1">
      <alignment horizontal="right" vertical="center"/>
    </xf>
    <xf numFmtId="176" fontId="6" fillId="0" borderId="8" xfId="5" applyNumberFormat="1" applyFont="1" applyBorder="1" applyAlignment="1">
      <alignment vertical="center" wrapText="1"/>
    </xf>
    <xf numFmtId="176" fontId="6" fillId="0" borderId="0" xfId="5" applyNumberFormat="1" applyFont="1"/>
    <xf numFmtId="176" fontId="3" fillId="0" borderId="8" xfId="5" applyNumberFormat="1" applyBorder="1"/>
    <xf numFmtId="176" fontId="6" fillId="0" borderId="8" xfId="5" applyNumberFormat="1" applyFont="1" applyBorder="1"/>
    <xf numFmtId="0" fontId="4" fillId="0" borderId="0" xfId="8" applyFont="1" applyAlignment="1">
      <alignment vertical="center"/>
    </xf>
    <xf numFmtId="0" fontId="4" fillId="0" borderId="0" xfId="8" applyFont="1" applyAlignment="1">
      <alignment horizontal="center" vertical="center"/>
    </xf>
    <xf numFmtId="0" fontId="9" fillId="0" borderId="0" xfId="8"/>
    <xf numFmtId="0" fontId="7" fillId="0" borderId="0" xfId="8" applyFont="1"/>
    <xf numFmtId="0" fontId="7" fillId="0" borderId="1" xfId="8" applyFont="1" applyBorder="1"/>
    <xf numFmtId="0" fontId="3" fillId="0" borderId="4" xfId="8" applyFont="1" applyBorder="1" applyAlignment="1">
      <alignment horizontal="center" vertical="center"/>
    </xf>
    <xf numFmtId="0" fontId="6" fillId="0" borderId="4" xfId="8" applyFont="1" applyBorder="1" applyAlignment="1">
      <alignment horizontal="center" vertical="center"/>
    </xf>
    <xf numFmtId="176" fontId="3" fillId="0" borderId="0" xfId="8" applyNumberFormat="1" applyFont="1" applyAlignment="1" applyProtection="1">
      <alignment vertical="center"/>
      <protection locked="0"/>
    </xf>
    <xf numFmtId="176" fontId="6" fillId="0" borderId="0" xfId="8" applyNumberFormat="1" applyFont="1" applyAlignment="1" applyProtection="1">
      <alignment vertical="center"/>
      <protection locked="0"/>
    </xf>
    <xf numFmtId="0" fontId="3" fillId="0" borderId="7" xfId="8" applyFont="1" applyBorder="1" applyAlignment="1">
      <alignment horizontal="distributed" vertical="center"/>
    </xf>
    <xf numFmtId="176" fontId="6" fillId="0" borderId="0" xfId="8" applyNumberFormat="1" applyFont="1" applyAlignment="1" applyProtection="1">
      <alignment vertical="center" wrapText="1"/>
      <protection locked="0"/>
    </xf>
    <xf numFmtId="0" fontId="9" fillId="0" borderId="8" xfId="8" applyBorder="1"/>
    <xf numFmtId="0" fontId="3" fillId="0" borderId="9" xfId="8" applyFont="1" applyBorder="1" applyAlignment="1">
      <alignment horizontal="distributed" vertical="center"/>
    </xf>
    <xf numFmtId="176" fontId="3" fillId="0" borderId="8" xfId="8" applyNumberFormat="1" applyFont="1" applyBorder="1" applyAlignment="1" applyProtection="1">
      <alignment vertical="center"/>
      <protection locked="0"/>
    </xf>
    <xf numFmtId="176" fontId="6" fillId="0" borderId="8" xfId="8" applyNumberFormat="1" applyFont="1" applyBorder="1" applyAlignment="1" applyProtection="1">
      <alignment vertical="center"/>
      <protection locked="0"/>
    </xf>
    <xf numFmtId="0" fontId="3" fillId="0" borderId="5" xfId="8" applyFont="1" applyBorder="1" applyAlignment="1">
      <alignment vertical="center"/>
    </xf>
    <xf numFmtId="0" fontId="6" fillId="0" borderId="0" xfId="8" applyFont="1"/>
    <xf numFmtId="0" fontId="3" fillId="0" borderId="0" xfId="8" applyFont="1" applyAlignment="1">
      <alignment horizontal="left" vertical="center"/>
    </xf>
    <xf numFmtId="176" fontId="3" fillId="0" borderId="0" xfId="8" applyNumberFormat="1" applyFont="1" applyAlignment="1">
      <alignment vertical="center"/>
    </xf>
    <xf numFmtId="176" fontId="6" fillId="0" borderId="0" xfId="8" applyNumberFormat="1" applyFont="1" applyAlignment="1">
      <alignment vertical="center"/>
    </xf>
    <xf numFmtId="0" fontId="2" fillId="0" borderId="0" xfId="9">
      <alignment vertical="center"/>
    </xf>
    <xf numFmtId="176" fontId="3" fillId="0" borderId="8" xfId="8" applyNumberFormat="1" applyFont="1" applyBorder="1" applyAlignment="1">
      <alignment vertical="center"/>
    </xf>
    <xf numFmtId="176" fontId="6" fillId="0" borderId="8" xfId="8" applyNumberFormat="1" applyFont="1" applyBorder="1" applyAlignment="1">
      <alignment vertical="center"/>
    </xf>
    <xf numFmtId="0" fontId="3" fillId="0" borderId="0" xfId="8" applyFont="1" applyAlignment="1">
      <alignment vertical="center"/>
    </xf>
    <xf numFmtId="0" fontId="3" fillId="0" borderId="1" xfId="8" applyFont="1" applyBorder="1" applyAlignment="1">
      <alignment vertical="center"/>
    </xf>
    <xf numFmtId="176" fontId="6" fillId="0" borderId="0" xfId="8" applyNumberFormat="1" applyFont="1" applyAlignment="1">
      <alignment vertical="center" wrapText="1"/>
    </xf>
    <xf numFmtId="0" fontId="10" fillId="0" borderId="0" xfId="8" applyFont="1" applyAlignment="1">
      <alignment horizontal="left" vertical="center"/>
    </xf>
    <xf numFmtId="0" fontId="11" fillId="0" borderId="0" xfId="8" applyFont="1"/>
    <xf numFmtId="0" fontId="7" fillId="0" borderId="0" xfId="8" applyFont="1" applyAlignment="1">
      <alignment horizontal="distributed" vertical="center"/>
    </xf>
    <xf numFmtId="0" fontId="4" fillId="0" borderId="0" xfId="5" applyFont="1" applyAlignment="1">
      <alignment vertical="center"/>
    </xf>
    <xf numFmtId="0" fontId="12" fillId="0" borderId="0" xfId="5" applyFont="1" applyAlignment="1">
      <alignment vertical="center"/>
    </xf>
    <xf numFmtId="0" fontId="3" fillId="0" borderId="0" xfId="5" applyAlignment="1">
      <alignment horizontal="center" vertical="center"/>
    </xf>
    <xf numFmtId="0" fontId="6" fillId="0" borderId="0" xfId="5" applyFont="1" applyAlignment="1">
      <alignment horizontal="center" vertical="center"/>
    </xf>
    <xf numFmtId="0" fontId="13" fillId="0" borderId="0" xfId="5" applyFont="1" applyAlignment="1">
      <alignment horizontal="distributed" vertical="center"/>
    </xf>
    <xf numFmtId="176" fontId="3" fillId="0" borderId="12" xfId="5" applyNumberFormat="1" applyBorder="1" applyAlignment="1">
      <alignment horizontal="right" vertical="center"/>
    </xf>
    <xf numFmtId="176" fontId="3" fillId="0" borderId="0" xfId="5" applyNumberFormat="1" applyAlignment="1">
      <alignment horizontal="right" vertical="center"/>
    </xf>
    <xf numFmtId="176" fontId="3" fillId="0" borderId="13" xfId="5" applyNumberFormat="1" applyBorder="1" applyAlignment="1">
      <alignment horizontal="right" vertical="center"/>
    </xf>
    <xf numFmtId="176" fontId="3" fillId="0" borderId="8" xfId="5" applyNumberFormat="1" applyBorder="1" applyAlignment="1">
      <alignment horizontal="right" vertical="center"/>
    </xf>
    <xf numFmtId="176" fontId="6" fillId="0" borderId="8" xfId="5" applyNumberFormat="1" applyFont="1" applyBorder="1" applyAlignment="1">
      <alignment horizontal="right" vertical="center" wrapText="1"/>
    </xf>
    <xf numFmtId="176" fontId="7" fillId="0" borderId="0" xfId="5" applyNumberFormat="1" applyFont="1" applyAlignment="1">
      <alignment vertical="center"/>
    </xf>
    <xf numFmtId="176" fontId="14" fillId="0" borderId="0" xfId="5" applyNumberFormat="1" applyFont="1" applyAlignment="1">
      <alignment vertical="center"/>
    </xf>
    <xf numFmtId="176" fontId="8" fillId="0" borderId="0" xfId="5" applyNumberFormat="1" applyFont="1" applyAlignment="1">
      <alignment vertical="center"/>
    </xf>
    <xf numFmtId="0" fontId="3" fillId="0" borderId="7" xfId="5" applyBorder="1" applyAlignment="1">
      <alignment horizontal="distributed" vertical="center" wrapText="1"/>
    </xf>
    <xf numFmtId="0" fontId="3" fillId="0" borderId="4" xfId="5" applyBorder="1" applyAlignment="1">
      <alignment horizontal="center" vertical="center" wrapText="1"/>
    </xf>
    <xf numFmtId="0" fontId="6" fillId="0" borderId="4" xfId="5" applyFont="1" applyBorder="1" applyAlignment="1">
      <alignment horizontal="center" vertical="center" wrapText="1"/>
    </xf>
    <xf numFmtId="38" fontId="0" fillId="0" borderId="0" xfId="3" applyFont="1" applyFill="1" applyAlignment="1">
      <alignment horizontal="left" vertical="center"/>
    </xf>
    <xf numFmtId="38" fontId="0" fillId="2" borderId="0" xfId="3" applyFont="1" applyFill="1" applyAlignment="1">
      <alignment vertical="center"/>
    </xf>
    <xf numFmtId="0" fontId="7" fillId="2" borderId="0" xfId="5" applyFont="1" applyFill="1" applyAlignment="1">
      <alignment vertical="center"/>
    </xf>
    <xf numFmtId="176" fontId="15" fillId="0" borderId="0" xfId="5" applyNumberFormat="1" applyFont="1" applyAlignment="1">
      <alignment horizontal="right" vertical="center"/>
    </xf>
    <xf numFmtId="0" fontId="3" fillId="2" borderId="5" xfId="5" applyFill="1" applyBorder="1" applyAlignment="1">
      <alignment vertical="center"/>
    </xf>
    <xf numFmtId="0" fontId="3" fillId="2" borderId="0" xfId="5" applyFill="1" applyAlignment="1">
      <alignment vertical="center"/>
    </xf>
    <xf numFmtId="176" fontId="7" fillId="2" borderId="0" xfId="5" applyNumberFormat="1" applyFont="1" applyFill="1" applyAlignment="1">
      <alignment vertical="center"/>
    </xf>
    <xf numFmtId="0" fontId="4" fillId="0" borderId="0" xfId="5" applyFont="1" applyAlignment="1">
      <alignment horizontal="center" vertical="center"/>
    </xf>
    <xf numFmtId="176" fontId="3" fillId="0" borderId="13" xfId="5" applyNumberFormat="1" applyBorder="1" applyAlignment="1">
      <alignment horizontal="right"/>
    </xf>
    <xf numFmtId="176" fontId="3" fillId="0" borderId="0" xfId="5" applyNumberFormat="1" applyAlignment="1">
      <alignment horizontal="right"/>
    </xf>
    <xf numFmtId="176" fontId="15" fillId="0" borderId="0" xfId="5" applyNumberFormat="1" applyFont="1" applyAlignment="1">
      <alignment horizontal="right"/>
    </xf>
    <xf numFmtId="176" fontId="7" fillId="0" borderId="0" xfId="5" applyNumberFormat="1" applyFont="1"/>
    <xf numFmtId="0" fontId="3" fillId="0" borderId="0" xfId="8" applyFont="1"/>
    <xf numFmtId="0" fontId="3" fillId="0" borderId="4" xfId="8" applyFont="1" applyBorder="1" applyAlignment="1">
      <alignment horizontal="center" vertical="center" wrapText="1"/>
    </xf>
    <xf numFmtId="0" fontId="6" fillId="0" borderId="4" xfId="8" applyFont="1" applyBorder="1" applyAlignment="1">
      <alignment horizontal="center" vertical="center" wrapText="1"/>
    </xf>
    <xf numFmtId="176" fontId="3" fillId="0" borderId="0" xfId="8" applyNumberFormat="1" applyFont="1"/>
    <xf numFmtId="176" fontId="6" fillId="0" borderId="0" xfId="8" applyNumberFormat="1" applyFont="1"/>
    <xf numFmtId="176" fontId="3" fillId="0" borderId="8" xfId="8" applyNumberFormat="1" applyFont="1" applyBorder="1"/>
    <xf numFmtId="176" fontId="6" fillId="0" borderId="8" xfId="8" applyNumberFormat="1" applyFont="1" applyBorder="1"/>
    <xf numFmtId="0" fontId="3" fillId="0" borderId="5" xfId="8" applyFont="1" applyBorder="1" applyAlignment="1">
      <alignment horizontal="left" vertical="center"/>
    </xf>
    <xf numFmtId="176" fontId="3" fillId="0" borderId="5" xfId="8" applyNumberFormat="1" applyFont="1" applyBorder="1" applyAlignment="1">
      <alignment horizontal="left" vertical="center"/>
    </xf>
    <xf numFmtId="176" fontId="3" fillId="0" borderId="0" xfId="8" applyNumberFormat="1" applyFont="1" applyAlignment="1">
      <alignment horizontal="left" vertical="center"/>
    </xf>
    <xf numFmtId="0" fontId="3" fillId="0" borderId="0" xfId="8" applyFont="1" applyAlignment="1">
      <alignment horizontal="distributed" vertical="center"/>
    </xf>
    <xf numFmtId="176" fontId="3" fillId="0" borderId="13" xfId="8" applyNumberFormat="1" applyFont="1" applyBorder="1" applyAlignment="1">
      <alignment horizontal="right"/>
    </xf>
    <xf numFmtId="176" fontId="3" fillId="0" borderId="0" xfId="8" applyNumberFormat="1" applyFont="1" applyAlignment="1">
      <alignment horizontal="right"/>
    </xf>
    <xf numFmtId="176" fontId="15" fillId="0" borderId="0" xfId="8" applyNumberFormat="1" applyFont="1" applyAlignment="1">
      <alignment horizontal="right"/>
    </xf>
    <xf numFmtId="0" fontId="9" fillId="0" borderId="5" xfId="8" applyBorder="1"/>
    <xf numFmtId="0" fontId="9" fillId="0" borderId="0" xfId="8" applyAlignment="1">
      <alignment vertical="center"/>
    </xf>
    <xf numFmtId="0" fontId="3" fillId="0" borderId="0" xfId="8" applyFont="1" applyAlignment="1">
      <alignment horizontal="right" vertical="top"/>
    </xf>
    <xf numFmtId="0" fontId="3" fillId="0" borderId="18" xfId="8" applyFont="1" applyBorder="1" applyAlignment="1">
      <alignment horizontal="center" vertical="center"/>
    </xf>
    <xf numFmtId="0" fontId="3" fillId="0" borderId="19" xfId="8" applyFont="1" applyBorder="1" applyAlignment="1">
      <alignment horizontal="center" vertical="center"/>
    </xf>
    <xf numFmtId="49" fontId="3" fillId="0" borderId="0" xfId="8" applyNumberFormat="1" applyFont="1" applyAlignment="1">
      <alignment horizontal="right" vertical="center" wrapText="1"/>
    </xf>
    <xf numFmtId="49" fontId="3" fillId="0" borderId="7" xfId="8" applyNumberFormat="1" applyFont="1" applyBorder="1" applyAlignment="1">
      <alignment horizontal="left" vertical="center" wrapText="1"/>
    </xf>
    <xf numFmtId="176" fontId="3" fillId="0" borderId="12" xfId="8" applyNumberFormat="1" applyFont="1" applyBorder="1" applyAlignment="1">
      <alignment horizontal="right" vertical="center"/>
    </xf>
    <xf numFmtId="0" fontId="8" fillId="0" borderId="0" xfId="8" applyFont="1" applyAlignment="1">
      <alignment vertical="center"/>
    </xf>
    <xf numFmtId="176" fontId="14" fillId="0" borderId="0" xfId="8" applyNumberFormat="1" applyFont="1" applyAlignment="1">
      <alignment vertical="center"/>
    </xf>
    <xf numFmtId="49" fontId="3" fillId="0" borderId="7" xfId="8" applyNumberFormat="1" applyFont="1" applyBorder="1" applyAlignment="1">
      <alignment horizontal="left" vertical="center"/>
    </xf>
    <xf numFmtId="0" fontId="7" fillId="0" borderId="0" xfId="8" applyFont="1" applyAlignment="1">
      <alignment vertical="center"/>
    </xf>
    <xf numFmtId="49" fontId="6" fillId="0" borderId="1" xfId="8" applyNumberFormat="1" applyFont="1" applyBorder="1" applyAlignment="1">
      <alignment horizontal="right" vertical="center" wrapText="1"/>
    </xf>
    <xf numFmtId="49" fontId="6" fillId="0" borderId="20" xfId="8" applyNumberFormat="1" applyFont="1" applyBorder="1" applyAlignment="1">
      <alignment horizontal="left" vertical="center"/>
    </xf>
    <xf numFmtId="176" fontId="6" fillId="0" borderId="21" xfId="8" applyNumberFormat="1" applyFont="1" applyBorder="1" applyAlignment="1">
      <alignment horizontal="right" vertical="center"/>
    </xf>
    <xf numFmtId="176" fontId="6" fillId="0" borderId="1" xfId="8" applyNumberFormat="1" applyFont="1" applyBorder="1" applyAlignment="1">
      <alignment vertical="center"/>
    </xf>
    <xf numFmtId="0" fontId="3" fillId="0" borderId="22" xfId="8" applyFont="1" applyBorder="1" applyAlignment="1">
      <alignment horizontal="center" vertical="center"/>
    </xf>
    <xf numFmtId="176" fontId="3" fillId="0" borderId="0" xfId="8" applyNumberFormat="1" applyFont="1" applyAlignment="1">
      <alignment horizontal="right" vertical="center"/>
    </xf>
    <xf numFmtId="176" fontId="3" fillId="0" borderId="12" xfId="8" applyNumberFormat="1" applyFont="1" applyBorder="1" applyAlignment="1">
      <alignment vertical="center"/>
    </xf>
    <xf numFmtId="49" fontId="6" fillId="0" borderId="8" xfId="8" applyNumberFormat="1" applyFont="1" applyBorder="1" applyAlignment="1">
      <alignment horizontal="right" vertical="center" wrapText="1"/>
    </xf>
    <xf numFmtId="49" fontId="6" fillId="0" borderId="9" xfId="8" applyNumberFormat="1" applyFont="1" applyBorder="1" applyAlignment="1">
      <alignment horizontal="left" vertical="center"/>
    </xf>
    <xf numFmtId="176" fontId="6" fillId="0" borderId="13" xfId="8" applyNumberFormat="1" applyFont="1" applyBorder="1" applyAlignment="1">
      <alignment vertical="center"/>
    </xf>
    <xf numFmtId="176" fontId="6" fillId="0" borderId="8" xfId="8" applyNumberFormat="1" applyFont="1" applyBorder="1" applyAlignment="1">
      <alignment horizontal="right" vertical="center"/>
    </xf>
    <xf numFmtId="49" fontId="3" fillId="0" borderId="0" xfId="8" applyNumberFormat="1" applyFont="1" applyAlignment="1">
      <alignment vertical="center"/>
    </xf>
    <xf numFmtId="0" fontId="3" fillId="0" borderId="19" xfId="5" applyBorder="1" applyAlignment="1">
      <alignment horizontal="center" vertical="center"/>
    </xf>
    <xf numFmtId="0" fontId="3" fillId="0" borderId="18" xfId="5" applyBorder="1" applyAlignment="1">
      <alignment horizontal="center" vertical="center" wrapText="1"/>
    </xf>
    <xf numFmtId="49" fontId="3" fillId="0" borderId="0" xfId="5" applyNumberFormat="1" applyAlignment="1">
      <alignment horizontal="right" vertical="center" wrapText="1"/>
    </xf>
    <xf numFmtId="49" fontId="3" fillId="0" borderId="7" xfId="5" applyNumberFormat="1" applyBorder="1" applyAlignment="1">
      <alignment vertical="center" wrapText="1"/>
    </xf>
    <xf numFmtId="177" fontId="3" fillId="0" borderId="0" xfId="5" applyNumberFormat="1" applyAlignment="1">
      <alignment horizontal="right" vertical="center"/>
    </xf>
    <xf numFmtId="178" fontId="3" fillId="0" borderId="0" xfId="5" applyNumberFormat="1" applyAlignment="1">
      <alignment horizontal="right" vertical="center"/>
    </xf>
    <xf numFmtId="0" fontId="14" fillId="0" borderId="0" xfId="5" applyFont="1" applyAlignment="1">
      <alignment vertical="center"/>
    </xf>
    <xf numFmtId="177" fontId="14" fillId="0" borderId="0" xfId="5" applyNumberFormat="1" applyFont="1" applyAlignment="1">
      <alignment vertical="center"/>
    </xf>
    <xf numFmtId="49" fontId="3" fillId="0" borderId="0" xfId="5" applyNumberFormat="1" applyAlignment="1">
      <alignment vertical="center" wrapText="1"/>
    </xf>
    <xf numFmtId="49" fontId="6" fillId="0" borderId="1" xfId="5" applyNumberFormat="1" applyFont="1" applyBorder="1" applyAlignment="1">
      <alignment vertical="center" wrapText="1"/>
    </xf>
    <xf numFmtId="49" fontId="6" fillId="0" borderId="20" xfId="5" applyNumberFormat="1" applyFont="1" applyBorder="1" applyAlignment="1">
      <alignment vertical="center" wrapText="1"/>
    </xf>
    <xf numFmtId="177" fontId="6" fillId="0" borderId="1" xfId="5" applyNumberFormat="1" applyFont="1" applyBorder="1" applyAlignment="1">
      <alignment horizontal="right" vertical="center"/>
    </xf>
    <xf numFmtId="178" fontId="6" fillId="0" borderId="1" xfId="5" applyNumberFormat="1" applyFont="1" applyBorder="1" applyAlignment="1">
      <alignment horizontal="right" vertical="center"/>
    </xf>
    <xf numFmtId="0" fontId="3" fillId="0" borderId="0" xfId="5" applyAlignment="1">
      <alignment horizontal="center" vertical="center" wrapText="1"/>
    </xf>
    <xf numFmtId="177" fontId="3" fillId="0" borderId="12" xfId="5" applyNumberFormat="1" applyBorder="1" applyAlignment="1">
      <alignment horizontal="right" vertical="center"/>
    </xf>
    <xf numFmtId="178" fontId="3" fillId="0" borderId="0" xfId="5" applyNumberFormat="1" applyAlignment="1">
      <alignment vertical="center"/>
    </xf>
    <xf numFmtId="49" fontId="6" fillId="0" borderId="8" xfId="5" applyNumberFormat="1" applyFont="1" applyBorder="1" applyAlignment="1">
      <alignment vertical="center" wrapText="1"/>
    </xf>
    <xf numFmtId="49" fontId="6" fillId="0" borderId="9" xfId="5" applyNumberFormat="1" applyFont="1" applyBorder="1" applyAlignment="1">
      <alignment vertical="center" wrapText="1"/>
    </xf>
    <xf numFmtId="178" fontId="6" fillId="0" borderId="1" xfId="5" applyNumberFormat="1" applyFont="1" applyBorder="1" applyAlignment="1">
      <alignment vertical="center"/>
    </xf>
    <xf numFmtId="178" fontId="6" fillId="0" borderId="0" xfId="5" applyNumberFormat="1" applyFont="1" applyAlignment="1">
      <alignment vertical="center"/>
    </xf>
    <xf numFmtId="177" fontId="6" fillId="0" borderId="0" xfId="5" applyNumberFormat="1" applyFont="1" applyAlignment="1">
      <alignment horizontal="right" vertical="center"/>
    </xf>
    <xf numFmtId="0" fontId="4" fillId="0" borderId="0" xfId="5" applyFont="1" applyAlignment="1">
      <alignment vertical="top"/>
    </xf>
    <xf numFmtId="0" fontId="3" fillId="0" borderId="11" xfId="5" applyBorder="1" applyAlignment="1">
      <alignment horizontal="center" vertical="center" wrapText="1"/>
    </xf>
    <xf numFmtId="0" fontId="3" fillId="0" borderId="11" xfId="5" applyBorder="1" applyAlignment="1">
      <alignment horizontal="center" wrapText="1"/>
    </xf>
    <xf numFmtId="0" fontId="3" fillId="0" borderId="11" xfId="5" applyBorder="1" applyAlignment="1">
      <alignment horizontal="center" vertical="center"/>
    </xf>
    <xf numFmtId="0" fontId="3" fillId="0" borderId="25" xfId="5" applyBorder="1" applyAlignment="1">
      <alignment horizontal="center" vertical="center"/>
    </xf>
    <xf numFmtId="0" fontId="3" fillId="0" borderId="17" xfId="5" applyBorder="1" applyAlignment="1">
      <alignment horizontal="center" vertical="top"/>
    </xf>
    <xf numFmtId="0" fontId="3" fillId="0" borderId="13" xfId="5" applyBorder="1" applyAlignment="1">
      <alignment horizontal="center" vertical="top"/>
    </xf>
    <xf numFmtId="49" fontId="3" fillId="0" borderId="7" xfId="5" applyNumberFormat="1" applyBorder="1" applyAlignment="1">
      <alignment horizontal="left" vertical="center" wrapText="1"/>
    </xf>
    <xf numFmtId="177" fontId="3" fillId="0" borderId="12" xfId="5" applyNumberFormat="1" applyBorder="1" applyAlignment="1">
      <alignment vertical="center"/>
    </xf>
    <xf numFmtId="177" fontId="3" fillId="0" borderId="0" xfId="5" applyNumberFormat="1" applyAlignment="1">
      <alignment vertical="center"/>
    </xf>
    <xf numFmtId="0" fontId="14" fillId="0" borderId="0" xfId="5" applyFont="1"/>
    <xf numFmtId="49" fontId="3" fillId="0" borderId="0" xfId="5" applyNumberFormat="1" applyAlignment="1">
      <alignment horizontal="center" vertical="center" wrapText="1"/>
    </xf>
    <xf numFmtId="49" fontId="6" fillId="0" borderId="8" xfId="5" applyNumberFormat="1" applyFont="1" applyBorder="1" applyAlignment="1">
      <alignment horizontal="center" vertical="center" wrapText="1"/>
    </xf>
    <xf numFmtId="49" fontId="6" fillId="0" borderId="9" xfId="5" applyNumberFormat="1" applyFont="1" applyBorder="1" applyAlignment="1">
      <alignment horizontal="left" vertical="center" wrapText="1"/>
    </xf>
    <xf numFmtId="177" fontId="6" fillId="0" borderId="13" xfId="5" applyNumberFormat="1" applyFont="1" applyBorder="1" applyAlignment="1">
      <alignment vertical="center"/>
    </xf>
    <xf numFmtId="177" fontId="6" fillId="0" borderId="8" xfId="5" applyNumberFormat="1" applyFont="1" applyBorder="1" applyAlignment="1">
      <alignment vertical="center"/>
    </xf>
    <xf numFmtId="179" fontId="17" fillId="0" borderId="0" xfId="3" applyNumberFormat="1" applyFont="1" applyFill="1" applyAlignment="1">
      <alignment vertical="center"/>
    </xf>
    <xf numFmtId="180" fontId="3" fillId="0" borderId="0" xfId="5" applyNumberFormat="1"/>
    <xf numFmtId="0" fontId="3" fillId="0" borderId="18" xfId="5" applyBorder="1" applyAlignment="1">
      <alignment horizontal="center" vertical="center"/>
    </xf>
    <xf numFmtId="0" fontId="6" fillId="0" borderId="19" xfId="5" applyFont="1" applyBorder="1" applyAlignment="1">
      <alignment horizontal="center" vertical="center"/>
    </xf>
    <xf numFmtId="0" fontId="6" fillId="0" borderId="18" xfId="5" applyFont="1" applyBorder="1" applyAlignment="1">
      <alignment horizontal="center" vertical="center"/>
    </xf>
    <xf numFmtId="0" fontId="18" fillId="0" borderId="0" xfId="5" applyFont="1" applyAlignment="1">
      <alignment horizontal="right" vertical="center"/>
    </xf>
    <xf numFmtId="181" fontId="18" fillId="0" borderId="0" xfId="5" applyNumberFormat="1" applyFont="1" applyAlignment="1">
      <alignment vertical="center"/>
    </xf>
    <xf numFmtId="181" fontId="18" fillId="0" borderId="7" xfId="5" applyNumberFormat="1" applyFont="1" applyBorder="1" applyAlignment="1">
      <alignment vertical="center"/>
    </xf>
    <xf numFmtId="181" fontId="18" fillId="0" borderId="0" xfId="5" applyNumberFormat="1" applyFont="1" applyAlignment="1">
      <alignment horizontal="left" vertical="center"/>
    </xf>
    <xf numFmtId="181" fontId="18" fillId="0" borderId="0" xfId="5" applyNumberFormat="1" applyFont="1" applyAlignment="1">
      <alignment horizontal="right" vertical="center"/>
    </xf>
    <xf numFmtId="0" fontId="18" fillId="0" borderId="8" xfId="5" applyFont="1" applyBorder="1" applyAlignment="1">
      <alignment horizontal="right" vertical="center"/>
    </xf>
    <xf numFmtId="0" fontId="18" fillId="0" borderId="8" xfId="5" applyFont="1" applyBorder="1" applyAlignment="1">
      <alignment vertical="center"/>
    </xf>
    <xf numFmtId="0" fontId="3" fillId="0" borderId="8" xfId="5" applyBorder="1"/>
    <xf numFmtId="0" fontId="3" fillId="0" borderId="9" xfId="5" applyBorder="1"/>
    <xf numFmtId="0" fontId="3" fillId="0" borderId="8" xfId="5" applyBorder="1" applyAlignment="1">
      <alignment vertical="center"/>
    </xf>
    <xf numFmtId="0" fontId="6" fillId="0" borderId="8" xfId="5" applyFont="1" applyBorder="1" applyAlignment="1">
      <alignment vertical="center"/>
    </xf>
    <xf numFmtId="0" fontId="18" fillId="0" borderId="0" xfId="5" applyFont="1" applyAlignment="1">
      <alignment horizontal="distributed" vertical="center"/>
    </xf>
    <xf numFmtId="182" fontId="6" fillId="0" borderId="0" xfId="5" applyNumberFormat="1" applyFont="1" applyAlignment="1">
      <alignment vertical="center"/>
    </xf>
    <xf numFmtId="0" fontId="3" fillId="0" borderId="0" xfId="5" applyAlignment="1">
      <alignment horizontal="right" vertical="top" wrapText="1"/>
    </xf>
    <xf numFmtId="0" fontId="3" fillId="0" borderId="10" xfId="5" applyBorder="1" applyAlignment="1">
      <alignment horizontal="center" vertical="center"/>
    </xf>
    <xf numFmtId="49" fontId="3" fillId="0" borderId="0" xfId="5" applyNumberFormat="1" applyAlignment="1">
      <alignment horizontal="right" vertical="center"/>
    </xf>
    <xf numFmtId="49" fontId="3" fillId="0" borderId="7" xfId="5" applyNumberFormat="1" applyBorder="1" applyAlignment="1">
      <alignment horizontal="left" vertical="center"/>
    </xf>
    <xf numFmtId="49" fontId="3" fillId="0" borderId="0" xfId="5" applyNumberFormat="1" applyAlignment="1">
      <alignment horizontal="center" vertical="center"/>
    </xf>
    <xf numFmtId="49" fontId="6" fillId="0" borderId="8" xfId="5" applyNumberFormat="1" applyFont="1" applyBorder="1" applyAlignment="1">
      <alignment horizontal="center" vertical="center"/>
    </xf>
    <xf numFmtId="49" fontId="6" fillId="0" borderId="9" xfId="5" applyNumberFormat="1" applyFont="1" applyBorder="1" applyAlignment="1">
      <alignment horizontal="left" vertical="center"/>
    </xf>
    <xf numFmtId="0" fontId="3" fillId="0" borderId="23" xfId="5" applyBorder="1" applyAlignment="1">
      <alignment horizontal="center" vertical="center" wrapText="1"/>
    </xf>
    <xf numFmtId="0" fontId="6" fillId="0" borderId="23" xfId="5" applyFont="1" applyBorder="1" applyAlignment="1">
      <alignment horizontal="center" vertical="center" wrapText="1"/>
    </xf>
    <xf numFmtId="176" fontId="6" fillId="0" borderId="5" xfId="5" applyNumberFormat="1" applyFont="1" applyBorder="1" applyAlignment="1">
      <alignment vertical="center"/>
    </xf>
    <xf numFmtId="0" fontId="19" fillId="0" borderId="0" xfId="5" applyFont="1" applyAlignment="1">
      <alignment horizontal="distributed" vertical="center"/>
    </xf>
    <xf numFmtId="0" fontId="19" fillId="0" borderId="7" xfId="5" applyFont="1" applyBorder="1" applyAlignment="1">
      <alignment horizontal="distributed" vertical="center"/>
    </xf>
    <xf numFmtId="0" fontId="19" fillId="0" borderId="0" xfId="5" applyFont="1" applyAlignment="1">
      <alignment vertical="center"/>
    </xf>
    <xf numFmtId="0" fontId="16" fillId="0" borderId="7" xfId="5" applyFont="1" applyBorder="1" applyAlignment="1">
      <alignment horizontal="distributed" vertical="center"/>
    </xf>
    <xf numFmtId="0" fontId="3" fillId="0" borderId="0" xfId="5" applyAlignment="1">
      <alignment horizontal="right" vertical="center"/>
    </xf>
    <xf numFmtId="0" fontId="3" fillId="0" borderId="7" xfId="5" applyBorder="1" applyAlignment="1">
      <alignment horizontal="distributed" vertical="center" shrinkToFit="1"/>
    </xf>
    <xf numFmtId="1" fontId="3" fillId="0" borderId="0" xfId="5" applyNumberFormat="1" applyAlignment="1">
      <alignment horizontal="right" vertical="center"/>
    </xf>
    <xf numFmtId="1" fontId="6" fillId="0" borderId="0" xfId="5" applyNumberFormat="1" applyFont="1" applyAlignment="1">
      <alignment horizontal="right" vertical="center"/>
    </xf>
    <xf numFmtId="0" fontId="19" fillId="0" borderId="8" xfId="5" applyFont="1" applyBorder="1" applyAlignment="1">
      <alignment vertical="center"/>
    </xf>
    <xf numFmtId="176" fontId="6" fillId="0" borderId="8" xfId="5" applyNumberFormat="1" applyFont="1" applyBorder="1" applyAlignment="1">
      <alignment horizontal="right" vertical="center"/>
    </xf>
    <xf numFmtId="0" fontId="3" fillId="0" borderId="1" xfId="5" applyBorder="1" applyAlignment="1">
      <alignment vertical="center"/>
    </xf>
    <xf numFmtId="0" fontId="20" fillId="0" borderId="0" xfId="5" applyFont="1" applyAlignment="1">
      <alignment vertical="center"/>
    </xf>
    <xf numFmtId="177" fontId="18" fillId="0" borderId="0" xfId="5" applyNumberFormat="1" applyFont="1" applyAlignment="1">
      <alignment vertical="center"/>
    </xf>
    <xf numFmtId="177" fontId="18" fillId="0" borderId="0" xfId="5" applyNumberFormat="1" applyFont="1" applyAlignment="1">
      <alignment horizontal="right" vertical="center"/>
    </xf>
    <xf numFmtId="177" fontId="22" fillId="0" borderId="0" xfId="5" applyNumberFormat="1" applyFont="1" applyAlignment="1">
      <alignment horizontal="right" vertical="center"/>
    </xf>
    <xf numFmtId="0" fontId="15" fillId="0" borderId="0" xfId="5" applyFont="1" applyAlignment="1">
      <alignment vertical="center"/>
    </xf>
    <xf numFmtId="0" fontId="3" fillId="0" borderId="7" xfId="5" applyBorder="1" applyAlignment="1">
      <alignment vertical="center"/>
    </xf>
    <xf numFmtId="0" fontId="3" fillId="0" borderId="7" xfId="5" applyBorder="1" applyAlignment="1">
      <alignment horizontal="distributed" vertical="center" wrapText="1" shrinkToFit="1"/>
    </xf>
    <xf numFmtId="177" fontId="18" fillId="0" borderId="8" xfId="5" applyNumberFormat="1" applyFont="1" applyBorder="1" applyAlignment="1">
      <alignment vertical="center"/>
    </xf>
    <xf numFmtId="177" fontId="18" fillId="0" borderId="8" xfId="5" applyNumberFormat="1" applyFont="1" applyBorder="1" applyAlignment="1">
      <alignment horizontal="right" vertical="center"/>
    </xf>
    <xf numFmtId="177" fontId="22" fillId="0" borderId="8" xfId="5" applyNumberFormat="1" applyFont="1" applyBorder="1" applyAlignment="1">
      <alignment horizontal="right" vertical="center"/>
    </xf>
    <xf numFmtId="0" fontId="20" fillId="0" borderId="0" xfId="5" applyFont="1" applyAlignment="1">
      <alignment horizontal="left" vertical="center"/>
    </xf>
    <xf numFmtId="0" fontId="3" fillId="0" borderId="10" xfId="5" applyBorder="1" applyAlignment="1">
      <alignment horizontal="center" vertical="center" wrapText="1"/>
    </xf>
    <xf numFmtId="0" fontId="3" fillId="0" borderId="10" xfId="5" applyBorder="1" applyAlignment="1">
      <alignment horizontal="distributed" vertical="center" wrapText="1"/>
    </xf>
    <xf numFmtId="0" fontId="3" fillId="0" borderId="0" xfId="5" quotePrefix="1" applyAlignment="1">
      <alignment horizontal="right" vertical="center"/>
    </xf>
    <xf numFmtId="49" fontId="3" fillId="0" borderId="7" xfId="5" quotePrefix="1" applyNumberFormat="1" applyBorder="1" applyAlignment="1">
      <alignment horizontal="left" vertical="center"/>
    </xf>
    <xf numFmtId="176" fontId="3" fillId="0" borderId="26" xfId="5" applyNumberFormat="1" applyBorder="1" applyAlignment="1">
      <alignment horizontal="right" vertical="center"/>
    </xf>
    <xf numFmtId="0" fontId="13" fillId="0" borderId="0" xfId="5" applyFont="1"/>
    <xf numFmtId="49" fontId="6" fillId="0" borderId="8" xfId="5" quotePrefix="1" applyNumberFormat="1" applyFont="1" applyBorder="1" applyAlignment="1">
      <alignment horizontal="right" vertical="center"/>
    </xf>
    <xf numFmtId="49" fontId="6" fillId="0" borderId="9" xfId="5" quotePrefix="1" applyNumberFormat="1" applyFont="1" applyBorder="1" applyAlignment="1">
      <alignment horizontal="left" vertical="center"/>
    </xf>
    <xf numFmtId="176" fontId="6" fillId="0" borderId="13" xfId="5" applyNumberFormat="1" applyFont="1" applyBorder="1" applyAlignment="1">
      <alignment horizontal="right" vertical="center"/>
    </xf>
    <xf numFmtId="176" fontId="6" fillId="0" borderId="27" xfId="5" applyNumberFormat="1" applyFont="1" applyBorder="1" applyAlignment="1">
      <alignment horizontal="right" vertical="center"/>
    </xf>
    <xf numFmtId="176" fontId="7" fillId="0" borderId="0" xfId="5" applyNumberFormat="1" applyFont="1" applyAlignment="1">
      <alignment horizontal="right" vertical="center"/>
    </xf>
    <xf numFmtId="0" fontId="3" fillId="0" borderId="1" xfId="5" applyBorder="1" applyAlignment="1">
      <alignment horizontal="center" vertical="center"/>
    </xf>
    <xf numFmtId="0" fontId="3" fillId="0" borderId="6" xfId="5" applyBorder="1" applyAlignment="1">
      <alignment horizontal="center" vertical="center"/>
    </xf>
    <xf numFmtId="0" fontId="3" fillId="0" borderId="7" xfId="5" applyBorder="1" applyAlignment="1">
      <alignment horizontal="center" vertical="center"/>
    </xf>
    <xf numFmtId="0" fontId="3" fillId="0" borderId="9" xfId="5" applyBorder="1" applyAlignment="1">
      <alignment horizontal="center" vertical="center"/>
    </xf>
    <xf numFmtId="0" fontId="3" fillId="0" borderId="17" xfId="8" applyFont="1" applyBorder="1" applyAlignment="1">
      <alignment horizontal="center" vertical="center"/>
    </xf>
    <xf numFmtId="0" fontId="3" fillId="0" borderId="13" xfId="8" applyFont="1" applyBorder="1" applyAlignment="1">
      <alignment horizontal="center" vertical="center"/>
    </xf>
    <xf numFmtId="0" fontId="3" fillId="0" borderId="13" xfId="8" applyFont="1" applyBorder="1" applyAlignment="1">
      <alignment horizontal="center" vertical="center" wrapText="1"/>
    </xf>
    <xf numFmtId="183" fontId="3" fillId="0" borderId="0" xfId="8" applyNumberFormat="1" applyFont="1" applyAlignment="1">
      <alignment vertical="center"/>
    </xf>
    <xf numFmtId="0" fontId="23" fillId="0" borderId="0" xfId="8" applyFont="1" applyAlignment="1">
      <alignment vertical="center"/>
    </xf>
    <xf numFmtId="49" fontId="3" fillId="0" borderId="0" xfId="8" applyNumberFormat="1" applyFont="1" applyAlignment="1">
      <alignment horizontal="center" vertical="center" wrapText="1"/>
    </xf>
    <xf numFmtId="183" fontId="3" fillId="0" borderId="0" xfId="8" applyNumberFormat="1" applyFont="1" applyAlignment="1">
      <alignment horizontal="right" vertical="center"/>
    </xf>
    <xf numFmtId="0" fontId="3" fillId="0" borderId="0" xfId="8" applyFont="1" applyAlignment="1">
      <alignment horizontal="right" vertical="center"/>
    </xf>
    <xf numFmtId="49" fontId="6" fillId="0" borderId="8" xfId="8" applyNumberFormat="1" applyFont="1" applyBorder="1" applyAlignment="1">
      <alignment horizontal="center" vertical="center"/>
    </xf>
    <xf numFmtId="183" fontId="6" fillId="0" borderId="8" xfId="8" applyNumberFormat="1" applyFont="1" applyBorder="1" applyAlignment="1">
      <alignment horizontal="right" vertical="center"/>
    </xf>
    <xf numFmtId="0" fontId="6" fillId="0" borderId="8" xfId="8" applyFont="1" applyBorder="1" applyAlignment="1">
      <alignment vertical="center"/>
    </xf>
    <xf numFmtId="0" fontId="6" fillId="0" borderId="8" xfId="8" applyFont="1" applyBorder="1" applyAlignment="1">
      <alignment horizontal="right" vertical="center"/>
    </xf>
    <xf numFmtId="0" fontId="3" fillId="0" borderId="19" xfId="8" applyFont="1" applyBorder="1" applyAlignment="1">
      <alignment horizontal="center" vertical="center" wrapText="1"/>
    </xf>
    <xf numFmtId="0" fontId="3" fillId="0" borderId="28" xfId="8" applyFont="1" applyBorder="1" applyAlignment="1">
      <alignment horizontal="center" vertical="center"/>
    </xf>
    <xf numFmtId="183" fontId="6" fillId="0" borderId="0" xfId="8" applyNumberFormat="1" applyFont="1" applyAlignment="1">
      <alignment horizontal="right" vertical="center"/>
    </xf>
    <xf numFmtId="0" fontId="9" fillId="0" borderId="5" xfId="8" applyBorder="1" applyAlignment="1">
      <alignment vertical="center"/>
    </xf>
    <xf numFmtId="0" fontId="4" fillId="0" borderId="0" xfId="5" applyFont="1" applyAlignment="1">
      <alignment horizontal="left" vertical="center"/>
    </xf>
    <xf numFmtId="0" fontId="3" fillId="0" borderId="0" xfId="5" applyAlignment="1">
      <alignment horizontal="left" vertical="center"/>
    </xf>
    <xf numFmtId="0" fontId="3" fillId="0" borderId="1" xfId="5" applyBorder="1" applyAlignment="1">
      <alignment horizontal="left" vertical="center"/>
    </xf>
    <xf numFmtId="0" fontId="3" fillId="0" borderId="2" xfId="5" applyBorder="1" applyAlignment="1">
      <alignment horizontal="center" vertical="center"/>
    </xf>
    <xf numFmtId="0" fontId="3" fillId="0" borderId="3" xfId="5" applyBorder="1" applyAlignment="1">
      <alignment horizontal="center" vertical="center"/>
    </xf>
    <xf numFmtId="0" fontId="7" fillId="0" borderId="5" xfId="5" applyFont="1" applyBorder="1" applyAlignment="1">
      <alignment horizontal="distributed" vertical="center"/>
    </xf>
    <xf numFmtId="0" fontId="7" fillId="0" borderId="6" xfId="5" applyFont="1" applyBorder="1" applyAlignment="1">
      <alignment horizontal="distributed" vertical="center"/>
    </xf>
    <xf numFmtId="0" fontId="3" fillId="0" borderId="10" xfId="5" applyBorder="1" applyAlignment="1">
      <alignment horizontal="center" vertical="center"/>
    </xf>
    <xf numFmtId="0" fontId="4" fillId="0" borderId="0" xfId="5" applyFont="1" applyAlignment="1">
      <alignment horizontal="left" vertical="top" wrapText="1"/>
    </xf>
    <xf numFmtId="0" fontId="3" fillId="0" borderId="0" xfId="5" applyAlignment="1">
      <alignment horizontal="left" vertical="top" wrapText="1"/>
    </xf>
    <xf numFmtId="0" fontId="3" fillId="0" borderId="0" xfId="5"/>
    <xf numFmtId="0" fontId="7" fillId="0" borderId="0" xfId="5" applyFont="1" applyAlignment="1">
      <alignment horizontal="distributed" vertical="center"/>
    </xf>
    <xf numFmtId="0" fontId="7" fillId="0" borderId="7" xfId="5" applyFont="1" applyBorder="1" applyAlignment="1">
      <alignment horizontal="distributed" vertical="center"/>
    </xf>
    <xf numFmtId="0" fontId="7" fillId="0" borderId="11" xfId="5" applyFont="1" applyBorder="1" applyAlignment="1">
      <alignment horizontal="distributed" vertical="center"/>
    </xf>
    <xf numFmtId="0" fontId="3" fillId="0" borderId="0" xfId="8" applyFont="1" applyAlignment="1">
      <alignment horizontal="left" vertical="center"/>
    </xf>
    <xf numFmtId="0" fontId="3" fillId="0" borderId="1" xfId="8" applyFont="1" applyBorder="1" applyAlignment="1">
      <alignment horizontal="left" vertical="center"/>
    </xf>
    <xf numFmtId="0" fontId="3" fillId="0" borderId="2" xfId="8" applyFont="1" applyBorder="1" applyAlignment="1">
      <alignment horizontal="center" vertical="center"/>
    </xf>
    <xf numFmtId="0" fontId="3" fillId="0" borderId="3" xfId="8" applyFont="1" applyBorder="1" applyAlignment="1">
      <alignment horizontal="center" vertical="center"/>
    </xf>
    <xf numFmtId="0" fontId="7" fillId="0" borderId="5" xfId="8" applyFont="1" applyBorder="1" applyAlignment="1">
      <alignment horizontal="distributed" vertical="center"/>
    </xf>
    <xf numFmtId="0" fontId="7" fillId="0" borderId="6" xfId="8" applyFont="1" applyBorder="1" applyAlignment="1">
      <alignment horizontal="distributed" vertical="center"/>
    </xf>
    <xf numFmtId="0" fontId="4" fillId="0" borderId="0" xfId="8" applyFont="1" applyAlignment="1">
      <alignment horizontal="left" vertical="center"/>
    </xf>
    <xf numFmtId="0" fontId="13" fillId="0" borderId="0" xfId="5" applyFont="1" applyAlignment="1">
      <alignment horizontal="distributed" vertical="center"/>
    </xf>
    <xf numFmtId="0" fontId="13" fillId="0" borderId="7" xfId="5" applyFont="1" applyBorder="1" applyAlignment="1">
      <alignment horizontal="distributed" vertical="center"/>
    </xf>
    <xf numFmtId="0" fontId="3" fillId="0" borderId="5" xfId="5" applyBorder="1" applyAlignment="1">
      <alignment horizontal="left" vertical="center"/>
    </xf>
    <xf numFmtId="0" fontId="12" fillId="0" borderId="0" xfId="5" applyFont="1" applyAlignment="1">
      <alignment horizontal="left" vertical="center"/>
    </xf>
    <xf numFmtId="38" fontId="24" fillId="0" borderId="0" xfId="3" applyFont="1" applyFill="1" applyAlignment="1">
      <alignment horizontal="left" vertical="center"/>
    </xf>
    <xf numFmtId="0" fontId="3" fillId="0" borderId="5" xfId="8" applyFont="1" applyBorder="1" applyAlignment="1">
      <alignment horizontal="left" vertical="center"/>
    </xf>
    <xf numFmtId="0" fontId="3" fillId="0" borderId="1" xfId="8" applyFont="1" applyBorder="1" applyAlignment="1">
      <alignment vertical="center"/>
    </xf>
    <xf numFmtId="0" fontId="3" fillId="0" borderId="14" xfId="8" applyFont="1" applyBorder="1" applyAlignment="1">
      <alignment horizontal="center" vertical="center"/>
    </xf>
    <xf numFmtId="0" fontId="3" fillId="0" borderId="15" xfId="8" applyFont="1" applyBorder="1" applyAlignment="1">
      <alignment horizontal="center" vertical="center"/>
    </xf>
    <xf numFmtId="0" fontId="3" fillId="0" borderId="8" xfId="8" applyFont="1" applyBorder="1" applyAlignment="1">
      <alignment horizontal="center" vertical="center"/>
    </xf>
    <xf numFmtId="0" fontId="3" fillId="0" borderId="9" xfId="8" applyFont="1" applyBorder="1" applyAlignment="1">
      <alignment horizontal="center" vertical="center"/>
    </xf>
    <xf numFmtId="0" fontId="3" fillId="0" borderId="16" xfId="8" applyFont="1" applyBorder="1" applyAlignment="1">
      <alignment horizontal="center" vertical="center"/>
    </xf>
    <xf numFmtId="0" fontId="3" fillId="0" borderId="17" xfId="8" applyFont="1" applyBorder="1" applyAlignment="1">
      <alignment horizontal="center" vertical="center"/>
    </xf>
    <xf numFmtId="0" fontId="3" fillId="0" borderId="4" xfId="8" applyFont="1" applyBorder="1" applyAlignment="1">
      <alignment horizontal="center" vertical="center"/>
    </xf>
    <xf numFmtId="49" fontId="3" fillId="0" borderId="0" xfId="8" applyNumberFormat="1" applyFont="1" applyAlignment="1">
      <alignment horizontal="left" vertical="center"/>
    </xf>
    <xf numFmtId="0" fontId="3" fillId="0" borderId="22" xfId="5" applyBorder="1" applyAlignment="1">
      <alignment horizontal="center" vertical="center"/>
    </xf>
    <xf numFmtId="0" fontId="3" fillId="0" borderId="19" xfId="5" applyBorder="1" applyAlignment="1">
      <alignment horizontal="center" vertical="center"/>
    </xf>
    <xf numFmtId="0" fontId="3" fillId="0" borderId="4" xfId="5" applyBorder="1" applyAlignment="1">
      <alignment horizontal="center" vertical="center"/>
    </xf>
    <xf numFmtId="0" fontId="3" fillId="0" borderId="14" xfId="5" applyBorder="1" applyAlignment="1">
      <alignment horizontal="center" vertical="center"/>
    </xf>
    <xf numFmtId="0" fontId="3" fillId="0" borderId="15" xfId="5" applyBorder="1" applyAlignment="1">
      <alignment horizontal="center" vertical="center"/>
    </xf>
    <xf numFmtId="0" fontId="3" fillId="0" borderId="8" xfId="5" applyBorder="1" applyAlignment="1">
      <alignment horizontal="center" vertical="center"/>
    </xf>
    <xf numFmtId="0" fontId="3" fillId="0" borderId="9" xfId="5" applyBorder="1" applyAlignment="1">
      <alignment horizontal="center" vertical="center"/>
    </xf>
    <xf numFmtId="0" fontId="3" fillId="0" borderId="4" xfId="5" applyBorder="1" applyAlignment="1">
      <alignment horizontal="center" vertical="center" shrinkToFit="1"/>
    </xf>
    <xf numFmtId="0" fontId="3" fillId="0" borderId="2" xfId="5" applyBorder="1" applyAlignment="1">
      <alignment horizontal="center" vertical="center" shrinkToFit="1"/>
    </xf>
    <xf numFmtId="0" fontId="3" fillId="0" borderId="0" xfId="5" applyAlignment="1">
      <alignment horizontal="center" vertical="center"/>
    </xf>
    <xf numFmtId="0" fontId="3" fillId="0" borderId="23" xfId="5" applyBorder="1" applyAlignment="1">
      <alignment horizontal="center" wrapText="1"/>
    </xf>
    <xf numFmtId="0" fontId="3" fillId="0" borderId="14" xfId="5" applyBorder="1" applyAlignment="1">
      <alignment horizontal="center"/>
    </xf>
    <xf numFmtId="0" fontId="3" fillId="0" borderId="7" xfId="5" applyBorder="1" applyAlignment="1">
      <alignment horizontal="center" vertical="center"/>
    </xf>
    <xf numFmtId="0" fontId="3" fillId="0" borderId="16" xfId="5" applyBorder="1" applyAlignment="1">
      <alignment horizontal="center" vertical="center"/>
    </xf>
    <xf numFmtId="0" fontId="3" fillId="0" borderId="24" xfId="5" applyBorder="1" applyAlignment="1">
      <alignment horizontal="center" vertical="center"/>
    </xf>
    <xf numFmtId="0" fontId="3" fillId="0" borderId="17" xfId="5" applyBorder="1" applyAlignment="1">
      <alignment horizontal="center" vertical="center"/>
    </xf>
    <xf numFmtId="181" fontId="7" fillId="0" borderId="5" xfId="5" applyNumberFormat="1" applyFont="1" applyBorder="1" applyAlignment="1">
      <alignment horizontal="distributed" vertical="center"/>
    </xf>
    <xf numFmtId="0" fontId="3" fillId="0" borderId="5" xfId="5" applyBorder="1"/>
    <xf numFmtId="0" fontId="3" fillId="0" borderId="6" xfId="5" applyBorder="1"/>
    <xf numFmtId="0" fontId="3" fillId="0" borderId="0" xfId="5" applyAlignment="1">
      <alignment vertical="center"/>
    </xf>
    <xf numFmtId="0" fontId="3" fillId="0" borderId="1" xfId="5" applyBorder="1"/>
    <xf numFmtId="0" fontId="3" fillId="0" borderId="1" xfId="5" applyBorder="1" applyAlignment="1">
      <alignment horizontal="right" vertical="center"/>
    </xf>
    <xf numFmtId="0" fontId="3" fillId="0" borderId="14" xfId="5" applyBorder="1"/>
    <xf numFmtId="0" fontId="3" fillId="0" borderId="15" xfId="5" applyBorder="1"/>
    <xf numFmtId="0" fontId="3" fillId="0" borderId="8" xfId="5" applyBorder="1"/>
    <xf numFmtId="0" fontId="3" fillId="0" borderId="9" xfId="5" applyBorder="1"/>
    <xf numFmtId="0" fontId="3" fillId="0" borderId="23" xfId="5" applyBorder="1" applyAlignment="1">
      <alignment horizontal="center" vertical="center"/>
    </xf>
    <xf numFmtId="0" fontId="6" fillId="0" borderId="23" xfId="5" applyFont="1" applyBorder="1" applyAlignment="1">
      <alignment horizontal="center" vertical="center"/>
    </xf>
    <xf numFmtId="0" fontId="6" fillId="0" borderId="14" xfId="5" applyFont="1" applyBorder="1" applyAlignment="1">
      <alignment horizontal="center" vertical="center"/>
    </xf>
    <xf numFmtId="0" fontId="6" fillId="0" borderId="4" xfId="5" applyFont="1" applyBorder="1" applyAlignment="1">
      <alignment horizontal="center" vertical="center"/>
    </xf>
    <xf numFmtId="0" fontId="6" fillId="0" borderId="2" xfId="5" applyFont="1" applyBorder="1" applyAlignment="1">
      <alignment horizontal="center" vertical="center"/>
    </xf>
    <xf numFmtId="0" fontId="15" fillId="0" borderId="5" xfId="5" applyFont="1" applyBorder="1" applyAlignment="1">
      <alignment horizontal="distributed" vertical="center"/>
    </xf>
    <xf numFmtId="0" fontId="15" fillId="0" borderId="6" xfId="5" applyFont="1" applyBorder="1" applyAlignment="1">
      <alignment horizontal="distributed" vertical="center"/>
    </xf>
    <xf numFmtId="0" fontId="3" fillId="0" borderId="0" xfId="5" applyAlignment="1">
      <alignment horizontal="distributed" vertical="center"/>
    </xf>
    <xf numFmtId="0" fontId="3" fillId="0" borderId="7" xfId="5" applyBorder="1" applyAlignment="1">
      <alignment vertical="center"/>
    </xf>
    <xf numFmtId="0" fontId="3" fillId="0" borderId="4" xfId="5" applyBorder="1" applyAlignment="1">
      <alignment horizontal="center" vertical="center" wrapText="1"/>
    </xf>
    <xf numFmtId="0" fontId="3" fillId="0" borderId="14" xfId="5" applyBorder="1" applyAlignment="1">
      <alignment horizontal="center" vertical="center" wrapText="1"/>
    </xf>
    <xf numFmtId="0" fontId="4" fillId="0" borderId="0" xfId="5" applyFont="1" applyAlignment="1">
      <alignment horizontal="left" vertical="top"/>
    </xf>
    <xf numFmtId="0" fontId="3" fillId="0" borderId="1" xfId="5" applyBorder="1" applyAlignment="1">
      <alignment vertical="center"/>
    </xf>
    <xf numFmtId="0" fontId="3" fillId="0" borderId="1" xfId="5" applyBorder="1" applyAlignment="1">
      <alignment horizontal="center" vertical="center"/>
    </xf>
  </cellXfs>
  <cellStyles count="10">
    <cellStyle name="パーセント 2" xfId="7" xr:uid="{00000000-0005-0000-0000-000000000000}"/>
    <cellStyle name="桁区切り 2" xfId="3" xr:uid="{00000000-0005-0000-0000-000001000000}"/>
    <cellStyle name="標準" xfId="0" builtinId="0"/>
    <cellStyle name="標準 2" xfId="1" xr:uid="{00000000-0005-0000-0000-000003000000}"/>
    <cellStyle name="標準 2 2" xfId="5" xr:uid="{00000000-0005-0000-0000-000004000000}"/>
    <cellStyle name="標準 2 3" xfId="6" xr:uid="{00000000-0005-0000-0000-000005000000}"/>
    <cellStyle name="標準 3" xfId="2" xr:uid="{00000000-0005-0000-0000-000006000000}"/>
    <cellStyle name="標準 4" xfId="4" xr:uid="{00000000-0005-0000-0000-000007000000}"/>
    <cellStyle name="標準 5" xfId="8" xr:uid="{C68FE2DE-3FE0-484A-BC08-9BFD658AAAE2}"/>
    <cellStyle name="標準_21統計用" xfId="9" xr:uid="{7A4B4816-D3C9-464A-8838-93028BD2DAD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DA670-1B94-4371-A377-8627DC3A6673}">
  <sheetPr>
    <pageSetUpPr fitToPage="1"/>
  </sheetPr>
  <dimension ref="A1:G27"/>
  <sheetViews>
    <sheetView tabSelected="1" zoomScaleNormal="100" workbookViewId="0">
      <selection sqref="A1:G1"/>
    </sheetView>
  </sheetViews>
  <sheetFormatPr defaultColWidth="7" defaultRowHeight="11.25" x14ac:dyDescent="0.4"/>
  <cols>
    <col min="1" max="1" width="1.625" style="1" customWidth="1"/>
    <col min="2" max="2" width="19.25" style="1" customWidth="1"/>
    <col min="3" max="3" width="13.375" style="2" customWidth="1"/>
    <col min="4" max="7" width="13.375" style="1" customWidth="1"/>
    <col min="8" max="16384" width="7" style="1"/>
  </cols>
  <sheetData>
    <row r="1" spans="1:7" ht="21" customHeight="1" x14ac:dyDescent="0.4">
      <c r="A1" s="242" t="s">
        <v>0</v>
      </c>
      <c r="B1" s="242"/>
      <c r="C1" s="242"/>
      <c r="D1" s="242"/>
      <c r="E1" s="242"/>
      <c r="F1" s="242"/>
      <c r="G1" s="242"/>
    </row>
    <row r="2" spans="1:7" ht="13.5" customHeight="1" x14ac:dyDescent="0.4">
      <c r="A2" s="243" t="s">
        <v>1</v>
      </c>
      <c r="B2" s="243"/>
    </row>
    <row r="3" spans="1:7" ht="13.5" customHeight="1" thickBot="1" x14ac:dyDescent="0.45">
      <c r="A3" s="244" t="s">
        <v>2</v>
      </c>
      <c r="B3" s="244"/>
    </row>
    <row r="4" spans="1:7" ht="27" customHeight="1" thickTop="1" x14ac:dyDescent="0.4">
      <c r="A4" s="245" t="s">
        <v>3</v>
      </c>
      <c r="B4" s="246"/>
      <c r="C4" s="3" t="s">
        <v>4</v>
      </c>
      <c r="D4" s="3" t="s">
        <v>5</v>
      </c>
      <c r="E4" s="3" t="s">
        <v>6</v>
      </c>
      <c r="F4" s="3" t="s">
        <v>7</v>
      </c>
      <c r="G4" s="4" t="s">
        <v>8</v>
      </c>
    </row>
    <row r="5" spans="1:7" ht="15" customHeight="1" x14ac:dyDescent="0.4">
      <c r="A5" s="247" t="s">
        <v>9</v>
      </c>
      <c r="B5" s="248"/>
      <c r="C5" s="5">
        <v>220940000</v>
      </c>
      <c r="D5" s="5">
        <v>229790000</v>
      </c>
      <c r="E5" s="5">
        <v>237250000</v>
      </c>
      <c r="F5" s="5">
        <v>253000000</v>
      </c>
      <c r="G5" s="6">
        <v>275300000</v>
      </c>
    </row>
    <row r="6" spans="1:7" ht="15" customHeight="1" x14ac:dyDescent="0.4">
      <c r="A6" s="7"/>
      <c r="B6" s="8" t="s">
        <v>10</v>
      </c>
      <c r="C6" s="5">
        <v>45984510</v>
      </c>
      <c r="D6" s="5">
        <v>48029476</v>
      </c>
      <c r="E6" s="5">
        <v>50605902</v>
      </c>
      <c r="F6" s="5">
        <v>51927514</v>
      </c>
      <c r="G6" s="9">
        <v>53620375</v>
      </c>
    </row>
    <row r="7" spans="1:7" ht="15" customHeight="1" x14ac:dyDescent="0.4">
      <c r="A7" s="7"/>
      <c r="B7" s="8" t="s">
        <v>11</v>
      </c>
      <c r="C7" s="5">
        <v>802070</v>
      </c>
      <c r="D7" s="5">
        <v>818120</v>
      </c>
      <c r="E7" s="5">
        <v>825120</v>
      </c>
      <c r="F7" s="5">
        <v>824800</v>
      </c>
      <c r="G7" s="6">
        <v>856800</v>
      </c>
    </row>
    <row r="8" spans="1:7" ht="15" customHeight="1" x14ac:dyDescent="0.4">
      <c r="A8" s="7"/>
      <c r="B8" s="8" t="s">
        <v>12</v>
      </c>
      <c r="C8" s="5">
        <v>129000</v>
      </c>
      <c r="D8" s="5">
        <v>115000</v>
      </c>
      <c r="E8" s="5">
        <v>167000</v>
      </c>
      <c r="F8" s="5">
        <v>180000</v>
      </c>
      <c r="G8" s="6">
        <v>590000</v>
      </c>
    </row>
    <row r="9" spans="1:7" ht="15" customHeight="1" x14ac:dyDescent="0.4">
      <c r="A9" s="7"/>
      <c r="B9" s="8" t="s">
        <v>13</v>
      </c>
      <c r="C9" s="5">
        <v>658000</v>
      </c>
      <c r="D9" s="5">
        <v>791000</v>
      </c>
      <c r="E9" s="5">
        <v>862000</v>
      </c>
      <c r="F9" s="5">
        <v>1063000</v>
      </c>
      <c r="G9" s="6">
        <v>1303000</v>
      </c>
    </row>
    <row r="10" spans="1:7" ht="15" customHeight="1" x14ac:dyDescent="0.4">
      <c r="A10" s="7"/>
      <c r="B10" s="8" t="s">
        <v>14</v>
      </c>
      <c r="C10" s="5">
        <v>714000</v>
      </c>
      <c r="D10" s="5">
        <v>900000</v>
      </c>
      <c r="E10" s="5">
        <v>832000</v>
      </c>
      <c r="F10" s="5">
        <v>1098000</v>
      </c>
      <c r="G10" s="6">
        <v>1258000</v>
      </c>
    </row>
    <row r="11" spans="1:7" ht="15" customHeight="1" x14ac:dyDescent="0.4">
      <c r="A11" s="7"/>
      <c r="B11" s="8" t="s">
        <v>15</v>
      </c>
      <c r="C11" s="5">
        <v>11400000</v>
      </c>
      <c r="D11" s="5">
        <v>10600000</v>
      </c>
      <c r="E11" s="5">
        <v>13020000</v>
      </c>
      <c r="F11" s="5">
        <v>13020000</v>
      </c>
      <c r="G11" s="6">
        <v>15249000</v>
      </c>
    </row>
    <row r="12" spans="1:7" ht="15" customHeight="1" x14ac:dyDescent="0.4">
      <c r="A12" s="7"/>
      <c r="B12" s="8" t="s">
        <v>16</v>
      </c>
      <c r="C12" s="5">
        <v>3000</v>
      </c>
      <c r="D12" s="5">
        <v>4000</v>
      </c>
      <c r="E12" s="5">
        <v>5000</v>
      </c>
      <c r="F12" s="5">
        <v>6000</v>
      </c>
      <c r="G12" s="6">
        <v>6000</v>
      </c>
    </row>
    <row r="13" spans="1:7" ht="15" customHeight="1" x14ac:dyDescent="0.4">
      <c r="A13" s="7"/>
      <c r="B13" s="8" t="s">
        <v>17</v>
      </c>
      <c r="C13" s="5">
        <v>172000</v>
      </c>
      <c r="D13" s="5">
        <v>207000</v>
      </c>
      <c r="E13" s="5">
        <v>230000</v>
      </c>
      <c r="F13" s="5">
        <v>249000</v>
      </c>
      <c r="G13" s="6">
        <v>328000</v>
      </c>
    </row>
    <row r="14" spans="1:7" ht="15" customHeight="1" x14ac:dyDescent="0.4">
      <c r="A14" s="7"/>
      <c r="B14" s="8" t="s">
        <v>18</v>
      </c>
      <c r="C14" s="5">
        <v>463000</v>
      </c>
      <c r="D14" s="5">
        <v>458000</v>
      </c>
      <c r="E14" s="5">
        <v>434000</v>
      </c>
      <c r="F14" s="5">
        <v>388000</v>
      </c>
      <c r="G14" s="6">
        <v>344000</v>
      </c>
    </row>
    <row r="15" spans="1:7" ht="15" customHeight="1" x14ac:dyDescent="0.4">
      <c r="A15" s="7"/>
      <c r="B15" s="8" t="s">
        <v>19</v>
      </c>
      <c r="C15" s="5">
        <v>63500000</v>
      </c>
      <c r="D15" s="5">
        <v>71200000</v>
      </c>
      <c r="E15" s="5">
        <v>76200000</v>
      </c>
      <c r="F15" s="5">
        <v>82500000</v>
      </c>
      <c r="G15" s="6">
        <v>88100000</v>
      </c>
    </row>
    <row r="16" spans="1:7" ht="15" customHeight="1" x14ac:dyDescent="0.4">
      <c r="A16" s="7"/>
      <c r="B16" s="8" t="s">
        <v>20</v>
      </c>
      <c r="C16" s="5">
        <v>52000</v>
      </c>
      <c r="D16" s="5">
        <v>54000</v>
      </c>
      <c r="E16" s="5">
        <v>53000</v>
      </c>
      <c r="F16" s="5">
        <v>52000</v>
      </c>
      <c r="G16" s="6">
        <v>52000</v>
      </c>
    </row>
    <row r="17" spans="1:7" ht="15" customHeight="1" x14ac:dyDescent="0.4">
      <c r="A17" s="7"/>
      <c r="B17" s="8" t="s">
        <v>21</v>
      </c>
      <c r="C17" s="5">
        <v>2941063</v>
      </c>
      <c r="D17" s="5">
        <v>2833255</v>
      </c>
      <c r="E17" s="5">
        <v>2775459</v>
      </c>
      <c r="F17" s="5">
        <v>2301580</v>
      </c>
      <c r="G17" s="6">
        <v>2514403</v>
      </c>
    </row>
    <row r="18" spans="1:7" ht="15" customHeight="1" x14ac:dyDescent="0.4">
      <c r="A18" s="7"/>
      <c r="B18" s="8" t="s">
        <v>22</v>
      </c>
      <c r="C18" s="5">
        <v>5170829</v>
      </c>
      <c r="D18" s="5">
        <v>5334626</v>
      </c>
      <c r="E18" s="5">
        <v>5077882</v>
      </c>
      <c r="F18" s="5">
        <v>5115359</v>
      </c>
      <c r="G18" s="6">
        <v>5200913</v>
      </c>
    </row>
    <row r="19" spans="1:7" ht="15" customHeight="1" x14ac:dyDescent="0.4">
      <c r="A19" s="7"/>
      <c r="B19" s="8" t="s">
        <v>23</v>
      </c>
      <c r="C19" s="5">
        <v>51714061</v>
      </c>
      <c r="D19" s="5">
        <v>58265543</v>
      </c>
      <c r="E19" s="5">
        <v>56471828</v>
      </c>
      <c r="F19" s="5">
        <v>57511179</v>
      </c>
      <c r="G19" s="6">
        <v>61943524</v>
      </c>
    </row>
    <row r="20" spans="1:7" ht="15" customHeight="1" x14ac:dyDescent="0.4">
      <c r="A20" s="7"/>
      <c r="B20" s="8" t="s">
        <v>24</v>
      </c>
      <c r="C20" s="5">
        <v>18352312</v>
      </c>
      <c r="D20" s="5">
        <v>20621786</v>
      </c>
      <c r="E20" s="5">
        <v>21866091</v>
      </c>
      <c r="F20" s="5">
        <v>22968838</v>
      </c>
      <c r="G20" s="6">
        <v>29801808</v>
      </c>
    </row>
    <row r="21" spans="1:7" ht="15" customHeight="1" x14ac:dyDescent="0.4">
      <c r="A21" s="7"/>
      <c r="B21" s="8" t="s">
        <v>25</v>
      </c>
      <c r="C21" s="5">
        <v>199901</v>
      </c>
      <c r="D21" s="5">
        <v>208863</v>
      </c>
      <c r="E21" s="5">
        <v>240616</v>
      </c>
      <c r="F21" s="5">
        <v>353437</v>
      </c>
      <c r="G21" s="6">
        <v>483161</v>
      </c>
    </row>
    <row r="22" spans="1:7" ht="15" customHeight="1" x14ac:dyDescent="0.4">
      <c r="A22" s="7"/>
      <c r="B22" s="8" t="s">
        <v>26</v>
      </c>
      <c r="C22" s="5">
        <v>20001</v>
      </c>
      <c r="D22" s="5">
        <v>20001</v>
      </c>
      <c r="E22" s="5">
        <v>23395</v>
      </c>
      <c r="F22" s="5">
        <v>49661</v>
      </c>
      <c r="G22" s="6">
        <v>53758</v>
      </c>
    </row>
    <row r="23" spans="1:7" ht="15" customHeight="1" x14ac:dyDescent="0.4">
      <c r="A23" s="7"/>
      <c r="B23" s="8" t="s">
        <v>27</v>
      </c>
      <c r="C23" s="5">
        <v>8435501</v>
      </c>
      <c r="D23" s="5">
        <v>2852947</v>
      </c>
      <c r="E23" s="5">
        <v>1434528</v>
      </c>
      <c r="F23" s="5">
        <v>5972368</v>
      </c>
      <c r="G23" s="6">
        <v>4973943</v>
      </c>
    </row>
    <row r="24" spans="1:7" ht="15" customHeight="1" x14ac:dyDescent="0.4">
      <c r="A24" s="7"/>
      <c r="B24" s="8" t="s">
        <v>28</v>
      </c>
      <c r="C24" s="5">
        <v>2000000</v>
      </c>
      <c r="D24" s="5">
        <v>2000000</v>
      </c>
      <c r="E24" s="5">
        <v>2000000</v>
      </c>
      <c r="F24" s="5">
        <v>2000000</v>
      </c>
      <c r="G24" s="6">
        <v>2000000</v>
      </c>
    </row>
    <row r="25" spans="1:7" ht="15" customHeight="1" x14ac:dyDescent="0.4">
      <c r="A25" s="7"/>
      <c r="B25" s="8" t="s">
        <v>29</v>
      </c>
      <c r="C25" s="5">
        <v>2678752</v>
      </c>
      <c r="D25" s="5">
        <v>2809383</v>
      </c>
      <c r="E25" s="5">
        <v>3049179</v>
      </c>
      <c r="F25" s="5">
        <v>3210264</v>
      </c>
      <c r="G25" s="6">
        <v>4680315</v>
      </c>
    </row>
    <row r="26" spans="1:7" ht="15" customHeight="1" x14ac:dyDescent="0.4">
      <c r="A26" s="10"/>
      <c r="B26" s="11" t="s">
        <v>30</v>
      </c>
      <c r="C26" s="12">
        <v>5550000</v>
      </c>
      <c r="D26" s="12">
        <v>1667000</v>
      </c>
      <c r="E26" s="12">
        <v>1077000</v>
      </c>
      <c r="F26" s="12">
        <v>2209000</v>
      </c>
      <c r="G26" s="6">
        <v>1941000</v>
      </c>
    </row>
    <row r="27" spans="1:7" ht="15" customHeight="1" x14ac:dyDescent="0.4">
      <c r="A27" s="13" t="s">
        <v>31</v>
      </c>
      <c r="B27" s="13"/>
      <c r="C27" s="13"/>
      <c r="G27" s="13"/>
    </row>
  </sheetData>
  <mergeCells count="5">
    <mergeCell ref="A1:G1"/>
    <mergeCell ref="A2:B2"/>
    <mergeCell ref="A3:B3"/>
    <mergeCell ref="A4:B4"/>
    <mergeCell ref="A5:B5"/>
  </mergeCells>
  <phoneticPr fontId="1"/>
  <pageMargins left="0.39370078740157483" right="0.39370078740157483" top="0.86614173228346458" bottom="0.59055118110236227" header="0.51181102362204722" footer="0.51181102362204722"/>
  <pageSetup paperSize="9" scale="97"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8A928-DC9C-41DD-86A4-D92A9DB4F5CA}">
  <dimension ref="A1:G29"/>
  <sheetViews>
    <sheetView zoomScaleNormal="100" workbookViewId="0">
      <selection sqref="A1:G1"/>
    </sheetView>
  </sheetViews>
  <sheetFormatPr defaultColWidth="7" defaultRowHeight="12" x14ac:dyDescent="0.4"/>
  <cols>
    <col min="1" max="1" width="1.625" style="1" customWidth="1"/>
    <col min="2" max="2" width="19.25" style="1" customWidth="1"/>
    <col min="3" max="6" width="13.375" style="1" customWidth="1"/>
    <col min="7" max="7" width="13.375" style="16" customWidth="1"/>
    <col min="8" max="16384" width="7" style="1"/>
  </cols>
  <sheetData>
    <row r="1" spans="1:7" ht="21" customHeight="1" x14ac:dyDescent="0.4">
      <c r="A1" s="266" t="s">
        <v>90</v>
      </c>
      <c r="B1" s="266"/>
      <c r="C1" s="266"/>
      <c r="D1" s="266"/>
      <c r="E1" s="266"/>
      <c r="F1" s="266"/>
      <c r="G1" s="266"/>
    </row>
    <row r="2" spans="1:7" ht="13.5" customHeight="1" x14ac:dyDescent="0.4">
      <c r="A2" s="243" t="s">
        <v>1</v>
      </c>
      <c r="B2" s="243"/>
    </row>
    <row r="3" spans="1:7" ht="13.5" customHeight="1" thickBot="1" x14ac:dyDescent="0.45">
      <c r="A3" s="244" t="s">
        <v>2</v>
      </c>
      <c r="B3" s="244"/>
    </row>
    <row r="4" spans="1:7" ht="26.45" customHeight="1" thickTop="1" x14ac:dyDescent="0.4">
      <c r="A4" s="246" t="s">
        <v>3</v>
      </c>
      <c r="B4" s="249"/>
      <c r="C4" s="72" t="s">
        <v>91</v>
      </c>
      <c r="D4" s="72" t="s">
        <v>92</v>
      </c>
      <c r="E4" s="72" t="s">
        <v>93</v>
      </c>
      <c r="F4" s="72" t="s">
        <v>94</v>
      </c>
      <c r="G4" s="73" t="s">
        <v>95</v>
      </c>
    </row>
    <row r="5" spans="1:7" ht="13.5" customHeight="1" x14ac:dyDescent="0.4">
      <c r="A5" s="253" t="s">
        <v>9</v>
      </c>
      <c r="B5" s="254"/>
      <c r="C5" s="5">
        <v>296564704</v>
      </c>
      <c r="D5" s="5">
        <v>262236881</v>
      </c>
      <c r="E5" s="5">
        <v>263999921</v>
      </c>
      <c r="F5" s="5">
        <v>266441538</v>
      </c>
      <c r="G5" s="6">
        <v>282270380</v>
      </c>
    </row>
    <row r="6" spans="1:7" ht="13.5" customHeight="1" x14ac:dyDescent="0.4">
      <c r="A6" s="7"/>
      <c r="B6" s="8" t="s">
        <v>10</v>
      </c>
      <c r="C6" s="5">
        <v>48482242</v>
      </c>
      <c r="D6" s="5">
        <v>48172094</v>
      </c>
      <c r="E6" s="5">
        <v>49955946</v>
      </c>
      <c r="F6" s="5">
        <v>50968125</v>
      </c>
      <c r="G6" s="6">
        <v>50226579</v>
      </c>
    </row>
    <row r="7" spans="1:7" ht="13.5" customHeight="1" x14ac:dyDescent="0.4">
      <c r="A7" s="7"/>
      <c r="B7" s="8" t="s">
        <v>11</v>
      </c>
      <c r="C7" s="5">
        <v>809707</v>
      </c>
      <c r="D7" s="5">
        <v>822100</v>
      </c>
      <c r="E7" s="5">
        <v>847324</v>
      </c>
      <c r="F7" s="5">
        <v>853883</v>
      </c>
      <c r="G7" s="6">
        <v>854423</v>
      </c>
    </row>
    <row r="8" spans="1:7" ht="13.5" customHeight="1" x14ac:dyDescent="0.4">
      <c r="A8" s="7"/>
      <c r="B8" s="8" t="s">
        <v>12</v>
      </c>
      <c r="C8" s="5">
        <v>133629</v>
      </c>
      <c r="D8" s="5">
        <v>124990</v>
      </c>
      <c r="E8" s="5">
        <v>164349</v>
      </c>
      <c r="F8" s="5">
        <v>191186</v>
      </c>
      <c r="G8" s="6">
        <v>263459</v>
      </c>
    </row>
    <row r="9" spans="1:7" ht="13.5" customHeight="1" x14ac:dyDescent="0.4">
      <c r="A9" s="7"/>
      <c r="B9" s="8" t="s">
        <v>13</v>
      </c>
      <c r="C9" s="5">
        <v>647046</v>
      </c>
      <c r="D9" s="5">
        <v>898184</v>
      </c>
      <c r="E9" s="5">
        <v>874523</v>
      </c>
      <c r="F9" s="5">
        <v>1016571</v>
      </c>
      <c r="G9" s="6">
        <v>1357142</v>
      </c>
    </row>
    <row r="10" spans="1:7" ht="13.5" customHeight="1" x14ac:dyDescent="0.4">
      <c r="A10" s="7"/>
      <c r="B10" s="8" t="s">
        <v>96</v>
      </c>
      <c r="C10" s="5">
        <v>755162</v>
      </c>
      <c r="D10" s="5">
        <v>1098428</v>
      </c>
      <c r="E10" s="5">
        <v>671362</v>
      </c>
      <c r="F10" s="5">
        <v>1090570</v>
      </c>
      <c r="G10" s="6">
        <v>1980674</v>
      </c>
    </row>
    <row r="11" spans="1:7" ht="13.5" customHeight="1" x14ac:dyDescent="0.4">
      <c r="A11" s="7"/>
      <c r="B11" s="8" t="s">
        <v>15</v>
      </c>
      <c r="C11" s="5">
        <v>11907632</v>
      </c>
      <c r="D11" s="5">
        <v>13118654</v>
      </c>
      <c r="E11" s="5">
        <v>13913092</v>
      </c>
      <c r="F11" s="5">
        <v>13725794</v>
      </c>
      <c r="G11" s="6">
        <v>14358635</v>
      </c>
    </row>
    <row r="12" spans="1:7" ht="13.5" customHeight="1" x14ac:dyDescent="0.4">
      <c r="A12" s="7"/>
      <c r="B12" s="8" t="s">
        <v>97</v>
      </c>
      <c r="C12" s="5">
        <v>4608</v>
      </c>
      <c r="D12" s="5">
        <v>5068</v>
      </c>
      <c r="E12" s="5">
        <v>5165</v>
      </c>
      <c r="F12" s="5">
        <v>5745</v>
      </c>
      <c r="G12" s="6">
        <v>5963</v>
      </c>
    </row>
    <row r="13" spans="1:7" ht="13.5" customHeight="1" x14ac:dyDescent="0.4">
      <c r="A13" s="7"/>
      <c r="B13" s="8" t="s">
        <v>98</v>
      </c>
      <c r="C13" s="64">
        <v>141607</v>
      </c>
      <c r="D13" s="5">
        <v>181447</v>
      </c>
      <c r="E13" s="5">
        <v>215127</v>
      </c>
      <c r="F13" s="64">
        <v>242832</v>
      </c>
      <c r="G13" s="24">
        <v>317891</v>
      </c>
    </row>
    <row r="14" spans="1:7" ht="13.5" customHeight="1" x14ac:dyDescent="0.4">
      <c r="A14" s="7"/>
      <c r="B14" s="8" t="s">
        <v>18</v>
      </c>
      <c r="C14" s="5">
        <v>457847</v>
      </c>
      <c r="D14" s="5">
        <v>432501</v>
      </c>
      <c r="E14" s="5">
        <v>445780</v>
      </c>
      <c r="F14" s="5">
        <v>377448</v>
      </c>
      <c r="G14" s="6">
        <v>2957545</v>
      </c>
    </row>
    <row r="15" spans="1:7" ht="13.5" customHeight="1" x14ac:dyDescent="0.4">
      <c r="A15" s="7"/>
      <c r="B15" s="8" t="s">
        <v>19</v>
      </c>
      <c r="C15" s="5">
        <v>68518860</v>
      </c>
      <c r="D15" s="5">
        <v>72421521</v>
      </c>
      <c r="E15" s="5">
        <v>77777740</v>
      </c>
      <c r="F15" s="5">
        <v>81444038</v>
      </c>
      <c r="G15" s="6">
        <v>89294523</v>
      </c>
    </row>
    <row r="16" spans="1:7" ht="13.5" customHeight="1" x14ac:dyDescent="0.4">
      <c r="A16" s="7"/>
      <c r="B16" s="8" t="s">
        <v>20</v>
      </c>
      <c r="C16" s="5">
        <v>53931</v>
      </c>
      <c r="D16" s="5">
        <v>53735</v>
      </c>
      <c r="E16" s="5">
        <v>49795</v>
      </c>
      <c r="F16" s="5">
        <v>46557</v>
      </c>
      <c r="G16" s="6">
        <v>46143</v>
      </c>
    </row>
    <row r="17" spans="1:7" ht="13.5" customHeight="1" x14ac:dyDescent="0.4">
      <c r="A17" s="7"/>
      <c r="B17" s="8" t="s">
        <v>21</v>
      </c>
      <c r="C17" s="5">
        <v>2610678</v>
      </c>
      <c r="D17" s="5">
        <v>2632456</v>
      </c>
      <c r="E17" s="5">
        <v>2726065</v>
      </c>
      <c r="F17" s="5">
        <v>2572592</v>
      </c>
      <c r="G17" s="6">
        <v>2405141</v>
      </c>
    </row>
    <row r="18" spans="1:7" ht="13.5" customHeight="1" x14ac:dyDescent="0.4">
      <c r="A18" s="7"/>
      <c r="B18" s="8" t="s">
        <v>22</v>
      </c>
      <c r="C18" s="5">
        <v>4976395</v>
      </c>
      <c r="D18" s="5">
        <v>5059776</v>
      </c>
      <c r="E18" s="5">
        <v>5220846</v>
      </c>
      <c r="F18" s="5">
        <v>5043815</v>
      </c>
      <c r="G18" s="6">
        <v>5077162</v>
      </c>
    </row>
    <row r="19" spans="1:7" ht="13.5" customHeight="1" x14ac:dyDescent="0.4">
      <c r="A19" s="7"/>
      <c r="B19" s="8" t="s">
        <v>23</v>
      </c>
      <c r="C19" s="5">
        <v>110198056</v>
      </c>
      <c r="D19" s="5">
        <v>72788774</v>
      </c>
      <c r="E19" s="5">
        <v>64537267</v>
      </c>
      <c r="F19" s="5">
        <v>57974517</v>
      </c>
      <c r="G19" s="6">
        <v>59074288</v>
      </c>
    </row>
    <row r="20" spans="1:7" ht="13.5" customHeight="1" x14ac:dyDescent="0.4">
      <c r="A20" s="7"/>
      <c r="B20" s="8" t="s">
        <v>24</v>
      </c>
      <c r="C20" s="5">
        <v>20398743</v>
      </c>
      <c r="D20" s="5">
        <v>19336177</v>
      </c>
      <c r="E20" s="5">
        <v>23814398</v>
      </c>
      <c r="F20" s="5">
        <v>30275683</v>
      </c>
      <c r="G20" s="6">
        <v>31668206</v>
      </c>
    </row>
    <row r="21" spans="1:7" ht="13.5" customHeight="1" x14ac:dyDescent="0.4">
      <c r="A21" s="7"/>
      <c r="B21" s="8" t="s">
        <v>25</v>
      </c>
      <c r="C21" s="5">
        <v>399499</v>
      </c>
      <c r="D21" s="5">
        <v>567631</v>
      </c>
      <c r="E21" s="5">
        <v>445629</v>
      </c>
      <c r="F21" s="5">
        <v>686035</v>
      </c>
      <c r="G21" s="6">
        <v>719310</v>
      </c>
    </row>
    <row r="22" spans="1:7" ht="13.5" customHeight="1" x14ac:dyDescent="0.4">
      <c r="A22" s="7"/>
      <c r="B22" s="8" t="s">
        <v>26</v>
      </c>
      <c r="C22" s="5">
        <v>65830</v>
      </c>
      <c r="D22" s="5">
        <v>120763</v>
      </c>
      <c r="E22" s="5">
        <v>53579</v>
      </c>
      <c r="F22" s="5">
        <v>115565</v>
      </c>
      <c r="G22" s="6">
        <v>54440</v>
      </c>
    </row>
    <row r="23" spans="1:7" ht="13.5" customHeight="1" x14ac:dyDescent="0.4">
      <c r="A23" s="7"/>
      <c r="B23" s="8" t="s">
        <v>27</v>
      </c>
      <c r="C23" s="5">
        <v>13304988</v>
      </c>
      <c r="D23" s="5">
        <v>8223298</v>
      </c>
      <c r="E23" s="5">
        <v>5100072</v>
      </c>
      <c r="F23" s="5">
        <v>4521208</v>
      </c>
      <c r="G23" s="6">
        <v>8977123</v>
      </c>
    </row>
    <row r="24" spans="1:7" ht="13.5" customHeight="1" x14ac:dyDescent="0.4">
      <c r="A24" s="7"/>
      <c r="B24" s="8" t="s">
        <v>28</v>
      </c>
      <c r="C24" s="5">
        <v>5697411</v>
      </c>
      <c r="D24" s="5">
        <v>9585681</v>
      </c>
      <c r="E24" s="5">
        <v>12732311</v>
      </c>
      <c r="F24" s="5">
        <v>11069046</v>
      </c>
      <c r="G24" s="6">
        <v>6893552</v>
      </c>
    </row>
    <row r="25" spans="1:7" ht="13.5" customHeight="1" x14ac:dyDescent="0.4">
      <c r="A25" s="7"/>
      <c r="B25" s="8" t="s">
        <v>29</v>
      </c>
      <c r="C25" s="5">
        <v>2417328</v>
      </c>
      <c r="D25" s="5">
        <v>2889098</v>
      </c>
      <c r="E25" s="5">
        <v>3250545</v>
      </c>
      <c r="F25" s="5">
        <v>3143822</v>
      </c>
      <c r="G25" s="6">
        <v>4021078</v>
      </c>
    </row>
    <row r="26" spans="1:7" ht="13.5" customHeight="1" x14ac:dyDescent="0.4">
      <c r="A26" s="10"/>
      <c r="B26" s="11" t="s">
        <v>30</v>
      </c>
      <c r="C26" s="12">
        <v>4583500</v>
      </c>
      <c r="D26" s="12">
        <v>3704500</v>
      </c>
      <c r="E26" s="12">
        <v>1199000</v>
      </c>
      <c r="F26" s="12">
        <v>1076500</v>
      </c>
      <c r="G26" s="19">
        <v>1717100</v>
      </c>
    </row>
    <row r="27" spans="1:7" ht="15" customHeight="1" x14ac:dyDescent="0.4">
      <c r="A27" s="1" t="s">
        <v>99</v>
      </c>
      <c r="D27" s="5"/>
      <c r="E27" s="5"/>
      <c r="F27" s="5"/>
      <c r="G27" s="1"/>
    </row>
    <row r="28" spans="1:7" ht="15" customHeight="1" x14ac:dyDescent="0.4">
      <c r="A28" s="1" t="s">
        <v>100</v>
      </c>
      <c r="G28" s="1"/>
    </row>
    <row r="29" spans="1:7" x14ac:dyDescent="0.4">
      <c r="B29" s="68"/>
      <c r="C29" s="70"/>
      <c r="D29" s="68"/>
      <c r="E29" s="68"/>
      <c r="F29" s="70"/>
      <c r="G29" s="68"/>
    </row>
  </sheetData>
  <mergeCells count="5">
    <mergeCell ref="A1:G1"/>
    <mergeCell ref="A2:B2"/>
    <mergeCell ref="A3:B3"/>
    <mergeCell ref="A4:B4"/>
    <mergeCell ref="A5:B5"/>
  </mergeCells>
  <phoneticPr fontId="1"/>
  <pageMargins left="0.78740157480314965" right="0.59055118110236227" top="0.98425196850393704" bottom="0.98425196850393704" header="0.51181102362204722" footer="0.51181102362204722"/>
  <pageSetup paperSize="9" orientation="portrait" horizontalDpi="4294967293"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A98247-31E6-48E0-ACEC-79EE2DDEB350}">
  <dimension ref="A1:G18"/>
  <sheetViews>
    <sheetView zoomScaleNormal="100" workbookViewId="0">
      <selection sqref="A1:D1"/>
    </sheetView>
  </sheetViews>
  <sheetFormatPr defaultColWidth="7" defaultRowHeight="12" x14ac:dyDescent="0.4"/>
  <cols>
    <col min="1" max="1" width="1.625" style="1" customWidth="1"/>
    <col min="2" max="2" width="19.25" style="1" customWidth="1"/>
    <col min="3" max="6" width="13.375" style="1" customWidth="1"/>
    <col min="7" max="7" width="13.375" style="76" customWidth="1"/>
    <col min="8" max="16384" width="7" style="1"/>
  </cols>
  <sheetData>
    <row r="1" spans="1:7" ht="13.5" customHeight="1" x14ac:dyDescent="0.4">
      <c r="A1" s="267" t="s">
        <v>32</v>
      </c>
      <c r="B1" s="267"/>
      <c r="C1" s="267"/>
      <c r="D1" s="267"/>
      <c r="E1" s="74"/>
      <c r="F1" s="74"/>
      <c r="G1" s="75"/>
    </row>
    <row r="2" spans="1:7" ht="13.5" customHeight="1" thickBot="1" x14ac:dyDescent="0.45">
      <c r="A2" s="244" t="s">
        <v>2</v>
      </c>
      <c r="B2" s="244"/>
    </row>
    <row r="3" spans="1:7" ht="25.5" customHeight="1" thickTop="1" x14ac:dyDescent="0.4">
      <c r="A3" s="246" t="s">
        <v>3</v>
      </c>
      <c r="B3" s="249"/>
      <c r="C3" s="72" t="s">
        <v>91</v>
      </c>
      <c r="D3" s="72" t="s">
        <v>92</v>
      </c>
      <c r="E3" s="72" t="s">
        <v>93</v>
      </c>
      <c r="F3" s="72" t="s">
        <v>94</v>
      </c>
      <c r="G3" s="73" t="s">
        <v>95</v>
      </c>
    </row>
    <row r="4" spans="1:7" ht="13.5" customHeight="1" x14ac:dyDescent="0.4">
      <c r="A4" s="253" t="s">
        <v>9</v>
      </c>
      <c r="B4" s="254"/>
      <c r="C4" s="5">
        <v>286979022</v>
      </c>
      <c r="D4" s="5">
        <v>249504569</v>
      </c>
      <c r="E4" s="5">
        <v>252930875</v>
      </c>
      <c r="F4" s="5">
        <v>259547985</v>
      </c>
      <c r="G4" s="6">
        <v>269936149</v>
      </c>
    </row>
    <row r="5" spans="1:7" ht="13.5" customHeight="1" x14ac:dyDescent="0.4">
      <c r="A5" s="7"/>
      <c r="B5" s="8" t="s">
        <v>33</v>
      </c>
      <c r="C5" s="5">
        <v>867346</v>
      </c>
      <c r="D5" s="5">
        <v>851706</v>
      </c>
      <c r="E5" s="5">
        <v>864048</v>
      </c>
      <c r="F5" s="5">
        <v>859620</v>
      </c>
      <c r="G5" s="6">
        <v>888162</v>
      </c>
    </row>
    <row r="6" spans="1:7" ht="13.5" customHeight="1" x14ac:dyDescent="0.4">
      <c r="A6" s="7"/>
      <c r="B6" s="8" t="s">
        <v>34</v>
      </c>
      <c r="C6" s="5">
        <v>77169587</v>
      </c>
      <c r="D6" s="5">
        <v>20534568</v>
      </c>
      <c r="E6" s="5">
        <v>19886331</v>
      </c>
      <c r="F6" s="5">
        <v>18330811</v>
      </c>
      <c r="G6" s="6">
        <v>23092531</v>
      </c>
    </row>
    <row r="7" spans="1:7" ht="13.5" customHeight="1" x14ac:dyDescent="0.4">
      <c r="A7" s="7"/>
      <c r="B7" s="8" t="s">
        <v>35</v>
      </c>
      <c r="C7" s="5">
        <v>126082873</v>
      </c>
      <c r="D7" s="5">
        <v>138966620</v>
      </c>
      <c r="E7" s="5">
        <v>139023167</v>
      </c>
      <c r="F7" s="5">
        <v>146267291</v>
      </c>
      <c r="G7" s="6">
        <v>147849614</v>
      </c>
    </row>
    <row r="8" spans="1:7" ht="13.5" customHeight="1" x14ac:dyDescent="0.4">
      <c r="A8" s="7"/>
      <c r="B8" s="8" t="s">
        <v>36</v>
      </c>
      <c r="C8" s="5">
        <v>8653472</v>
      </c>
      <c r="D8" s="5">
        <v>13786570</v>
      </c>
      <c r="E8" s="5">
        <v>14768013</v>
      </c>
      <c r="F8" s="5">
        <v>9922612</v>
      </c>
      <c r="G8" s="6">
        <v>9233081</v>
      </c>
    </row>
    <row r="9" spans="1:7" ht="13.5" customHeight="1" x14ac:dyDescent="0.4">
      <c r="A9" s="7"/>
      <c r="B9" s="8" t="s">
        <v>37</v>
      </c>
      <c r="C9" s="5">
        <v>8922092</v>
      </c>
      <c r="D9" s="5">
        <v>8386500</v>
      </c>
      <c r="E9" s="5">
        <v>8794039</v>
      </c>
      <c r="F9" s="5">
        <v>9299546</v>
      </c>
      <c r="G9" s="6">
        <v>10154982</v>
      </c>
    </row>
    <row r="10" spans="1:7" ht="13.5" customHeight="1" x14ac:dyDescent="0.4">
      <c r="A10" s="7"/>
      <c r="B10" s="8" t="s">
        <v>38</v>
      </c>
      <c r="C10" s="5">
        <v>2356018</v>
      </c>
      <c r="D10" s="5">
        <v>4593366</v>
      </c>
      <c r="E10" s="5">
        <v>3873093</v>
      </c>
      <c r="F10" s="5">
        <v>4041839</v>
      </c>
      <c r="G10" s="6">
        <v>4279242</v>
      </c>
    </row>
    <row r="11" spans="1:7" ht="13.5" customHeight="1" x14ac:dyDescent="0.4">
      <c r="A11" s="7"/>
      <c r="B11" s="8" t="s">
        <v>39</v>
      </c>
      <c r="C11" s="5">
        <v>14519406</v>
      </c>
      <c r="D11" s="5">
        <v>13940723</v>
      </c>
      <c r="E11" s="5">
        <v>16184065</v>
      </c>
      <c r="F11" s="5">
        <v>20861555</v>
      </c>
      <c r="G11" s="6">
        <v>20503999</v>
      </c>
    </row>
    <row r="12" spans="1:7" ht="13.5" customHeight="1" x14ac:dyDescent="0.4">
      <c r="A12" s="7"/>
      <c r="B12" s="8" t="s">
        <v>40</v>
      </c>
      <c r="C12" s="5">
        <v>29852112</v>
      </c>
      <c r="D12" s="5">
        <v>34305398</v>
      </c>
      <c r="E12" s="5">
        <v>35051767</v>
      </c>
      <c r="F12" s="5">
        <v>35618619</v>
      </c>
      <c r="G12" s="6">
        <v>35483902</v>
      </c>
    </row>
    <row r="13" spans="1:7" ht="13.5" customHeight="1" x14ac:dyDescent="0.4">
      <c r="A13" s="7"/>
      <c r="B13" s="8" t="s">
        <v>41</v>
      </c>
      <c r="C13" s="5">
        <v>2883478</v>
      </c>
      <c r="D13" s="5">
        <v>2923360</v>
      </c>
      <c r="E13" s="5">
        <v>2567914</v>
      </c>
      <c r="F13" s="5">
        <v>2910457</v>
      </c>
      <c r="G13" s="6">
        <v>2696861</v>
      </c>
    </row>
    <row r="14" spans="1:7" ht="13.5" customHeight="1" x14ac:dyDescent="0.4">
      <c r="A14" s="7"/>
      <c r="B14" s="8" t="s">
        <v>42</v>
      </c>
      <c r="C14" s="5">
        <v>15672635</v>
      </c>
      <c r="D14" s="5">
        <v>11215754</v>
      </c>
      <c r="E14" s="5">
        <v>11918434</v>
      </c>
      <c r="F14" s="5">
        <v>11435631</v>
      </c>
      <c r="G14" s="6">
        <v>15753770</v>
      </c>
    </row>
    <row r="15" spans="1:7" ht="13.5" customHeight="1" x14ac:dyDescent="0.4">
      <c r="A15" s="7"/>
      <c r="B15" s="7" t="s">
        <v>43</v>
      </c>
      <c r="C15" s="65" t="s">
        <v>101</v>
      </c>
      <c r="D15" s="64" t="s">
        <v>101</v>
      </c>
      <c r="E15" s="64">
        <v>0</v>
      </c>
      <c r="F15" s="64">
        <v>0</v>
      </c>
      <c r="G15" s="77" t="s">
        <v>102</v>
      </c>
    </row>
    <row r="16" spans="1:7" ht="15" customHeight="1" x14ac:dyDescent="0.4">
      <c r="A16" s="13" t="s">
        <v>103</v>
      </c>
      <c r="B16" s="13"/>
      <c r="C16" s="13"/>
      <c r="D16" s="13"/>
      <c r="E16" s="13"/>
      <c r="F16" s="13"/>
      <c r="G16" s="78"/>
    </row>
    <row r="17" spans="1:7" ht="15" customHeight="1" x14ac:dyDescent="0.4">
      <c r="A17" s="1" t="s">
        <v>104</v>
      </c>
      <c r="G17" s="79"/>
    </row>
    <row r="18" spans="1:7" x14ac:dyDescent="0.4">
      <c r="C18" s="70"/>
      <c r="D18" s="68"/>
      <c r="E18" s="68"/>
      <c r="F18" s="68"/>
      <c r="G18" s="80"/>
    </row>
  </sheetData>
  <mergeCells count="4">
    <mergeCell ref="A1:D1"/>
    <mergeCell ref="A2:B2"/>
    <mergeCell ref="A3:B3"/>
    <mergeCell ref="A4:B4"/>
  </mergeCells>
  <phoneticPr fontId="1"/>
  <pageMargins left="0.78740157480314965" right="0.59055118110236227" top="0.98425196850393704" bottom="0.98425196850393704" header="0.51181102362204722" footer="0.51181102362204722"/>
  <pageSetup paperSize="9" orientation="portrait" horizontalDpi="4294967293"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DF0B5-AF97-4360-9100-6FE55DFD6E5A}">
  <dimension ref="A1:G18"/>
  <sheetViews>
    <sheetView zoomScaleNormal="100" workbookViewId="0"/>
  </sheetViews>
  <sheetFormatPr defaultColWidth="7" defaultRowHeight="11.25" x14ac:dyDescent="0.4"/>
  <cols>
    <col min="1" max="1" width="1.625" style="1" customWidth="1"/>
    <col min="2" max="2" width="19.25" style="1" customWidth="1"/>
    <col min="3" max="7" width="13.375" style="1" customWidth="1"/>
    <col min="8" max="16384" width="7" style="1"/>
  </cols>
  <sheetData>
    <row r="1" spans="1:7" ht="21" customHeight="1" x14ac:dyDescent="0.4">
      <c r="A1" s="58" t="s">
        <v>105</v>
      </c>
      <c r="B1" s="58"/>
      <c r="C1" s="58"/>
      <c r="D1" s="58"/>
      <c r="E1" s="81"/>
      <c r="F1" s="81"/>
    </row>
    <row r="2" spans="1:7" ht="13.5" customHeight="1" x14ac:dyDescent="0.4">
      <c r="A2" s="243" t="s">
        <v>1</v>
      </c>
      <c r="B2" s="243"/>
    </row>
    <row r="3" spans="1:7" ht="13.5" customHeight="1" thickBot="1" x14ac:dyDescent="0.45">
      <c r="A3" s="244" t="s">
        <v>2</v>
      </c>
      <c r="B3" s="244"/>
    </row>
    <row r="4" spans="1:7" ht="27" customHeight="1" thickTop="1" x14ac:dyDescent="0.4">
      <c r="A4" s="246" t="s">
        <v>3</v>
      </c>
      <c r="B4" s="249"/>
      <c r="C4" s="72" t="s">
        <v>91</v>
      </c>
      <c r="D4" s="72" t="s">
        <v>92</v>
      </c>
      <c r="E4" s="72" t="s">
        <v>93</v>
      </c>
      <c r="F4" s="72" t="s">
        <v>94</v>
      </c>
      <c r="G4" s="73" t="s">
        <v>95</v>
      </c>
    </row>
    <row r="5" spans="1:7" ht="13.5" customHeight="1" x14ac:dyDescent="0.4">
      <c r="A5" s="253" t="s">
        <v>9</v>
      </c>
      <c r="B5" s="254"/>
      <c r="C5" s="5">
        <v>55196640</v>
      </c>
      <c r="D5" s="5">
        <v>56555991</v>
      </c>
      <c r="E5" s="5">
        <v>55464420</v>
      </c>
      <c r="F5" s="5">
        <v>55240583</v>
      </c>
      <c r="G5" s="6">
        <v>54883672</v>
      </c>
    </row>
    <row r="6" spans="1:7" ht="13.5" customHeight="1" x14ac:dyDescent="0.4">
      <c r="A6" s="7"/>
      <c r="B6" s="8" t="s">
        <v>46</v>
      </c>
      <c r="C6" s="5">
        <v>12838724</v>
      </c>
      <c r="D6" s="5">
        <v>12782393</v>
      </c>
      <c r="E6" s="5">
        <v>12835169</v>
      </c>
      <c r="F6" s="5">
        <v>12585411</v>
      </c>
      <c r="G6" s="6">
        <v>13791759</v>
      </c>
    </row>
    <row r="7" spans="1:7" ht="13.5" customHeight="1" x14ac:dyDescent="0.4">
      <c r="A7" s="7"/>
      <c r="B7" s="8" t="s">
        <v>47</v>
      </c>
      <c r="C7" s="5">
        <v>0</v>
      </c>
      <c r="D7" s="64" t="s">
        <v>101</v>
      </c>
      <c r="E7" s="64">
        <v>0</v>
      </c>
      <c r="F7" s="64">
        <v>0</v>
      </c>
      <c r="G7" s="77" t="s">
        <v>102</v>
      </c>
    </row>
    <row r="8" spans="1:7" ht="13.5" customHeight="1" x14ac:dyDescent="0.4">
      <c r="A8" s="7"/>
      <c r="B8" s="8" t="s">
        <v>22</v>
      </c>
      <c r="C8" s="5">
        <v>162</v>
      </c>
      <c r="D8" s="64">
        <v>146</v>
      </c>
      <c r="E8" s="5">
        <v>168</v>
      </c>
      <c r="F8" s="5">
        <v>166</v>
      </c>
      <c r="G8" s="6">
        <v>176</v>
      </c>
    </row>
    <row r="9" spans="1:7" ht="13.5" customHeight="1" x14ac:dyDescent="0.4">
      <c r="A9" s="7"/>
      <c r="B9" s="8" t="s">
        <v>23</v>
      </c>
      <c r="C9" s="5">
        <v>485943</v>
      </c>
      <c r="D9" s="64">
        <v>174935</v>
      </c>
      <c r="E9" s="5">
        <v>1125</v>
      </c>
      <c r="F9" s="5">
        <v>2161</v>
      </c>
      <c r="G9" s="6">
        <v>79083</v>
      </c>
    </row>
    <row r="10" spans="1:7" ht="13.5" customHeight="1" x14ac:dyDescent="0.4">
      <c r="A10" s="7"/>
      <c r="B10" s="8" t="s">
        <v>24</v>
      </c>
      <c r="C10" s="5">
        <v>35186082</v>
      </c>
      <c r="D10" s="64">
        <v>36735667</v>
      </c>
      <c r="E10" s="5">
        <v>35737269</v>
      </c>
      <c r="F10" s="5">
        <v>34701552</v>
      </c>
      <c r="G10" s="6">
        <v>34101024</v>
      </c>
    </row>
    <row r="11" spans="1:7" ht="13.5" customHeight="1" x14ac:dyDescent="0.4">
      <c r="A11" s="7"/>
      <c r="B11" s="8" t="s">
        <v>48</v>
      </c>
      <c r="C11" s="5">
        <v>0</v>
      </c>
      <c r="D11" s="64" t="s">
        <v>101</v>
      </c>
      <c r="E11" s="64">
        <v>0</v>
      </c>
      <c r="F11" s="64">
        <v>0</v>
      </c>
      <c r="G11" s="77" t="s">
        <v>102</v>
      </c>
    </row>
    <row r="12" spans="1:7" ht="13.5" customHeight="1" x14ac:dyDescent="0.4">
      <c r="A12" s="7"/>
      <c r="B12" s="8" t="s">
        <v>25</v>
      </c>
      <c r="C12" s="5">
        <v>0</v>
      </c>
      <c r="D12" s="64" t="s">
        <v>101</v>
      </c>
      <c r="E12" s="64">
        <v>0</v>
      </c>
      <c r="F12" s="64">
        <v>0</v>
      </c>
      <c r="G12" s="77" t="s">
        <v>102</v>
      </c>
    </row>
    <row r="13" spans="1:7" ht="13.5" customHeight="1" x14ac:dyDescent="0.4">
      <c r="A13" s="7"/>
      <c r="B13" s="8" t="s">
        <v>50</v>
      </c>
      <c r="C13" s="5">
        <v>5569705</v>
      </c>
      <c r="D13" s="64">
        <v>5436580</v>
      </c>
      <c r="E13" s="5">
        <v>5886329</v>
      </c>
      <c r="F13" s="5">
        <v>7403503</v>
      </c>
      <c r="G13" s="6">
        <v>6136515</v>
      </c>
    </row>
    <row r="14" spans="1:7" ht="13.5" customHeight="1" x14ac:dyDescent="0.4">
      <c r="A14" s="7"/>
      <c r="B14" s="8" t="s">
        <v>28</v>
      </c>
      <c r="C14" s="5">
        <v>995373</v>
      </c>
      <c r="D14" s="64">
        <v>1362955</v>
      </c>
      <c r="E14" s="5">
        <v>912096</v>
      </c>
      <c r="F14" s="5">
        <v>455073</v>
      </c>
      <c r="G14" s="6">
        <v>677668</v>
      </c>
    </row>
    <row r="15" spans="1:7" ht="13.5" customHeight="1" x14ac:dyDescent="0.4">
      <c r="A15" s="7"/>
      <c r="B15" s="8" t="s">
        <v>51</v>
      </c>
      <c r="C15" s="5">
        <v>120648</v>
      </c>
      <c r="D15" s="64">
        <v>63312</v>
      </c>
      <c r="E15" s="5">
        <v>92262</v>
      </c>
      <c r="F15" s="5">
        <v>92715</v>
      </c>
      <c r="G15" s="6">
        <v>97444</v>
      </c>
    </row>
    <row r="16" spans="1:7" ht="15" customHeight="1" x14ac:dyDescent="0.4">
      <c r="A16" s="13" t="s">
        <v>103</v>
      </c>
      <c r="B16" s="13"/>
      <c r="C16" s="13"/>
      <c r="D16" s="18"/>
      <c r="E16" s="18"/>
      <c r="F16" s="18"/>
      <c r="G16" s="13"/>
    </row>
    <row r="17" spans="1:6" ht="15" customHeight="1" x14ac:dyDescent="0.4">
      <c r="A17" s="1" t="s">
        <v>104</v>
      </c>
    </row>
    <row r="18" spans="1:6" ht="12" x14ac:dyDescent="0.4">
      <c r="C18" s="70"/>
      <c r="D18" s="68"/>
      <c r="E18" s="68"/>
      <c r="F18" s="68"/>
    </row>
  </sheetData>
  <mergeCells count="4">
    <mergeCell ref="A2:B2"/>
    <mergeCell ref="A3:B3"/>
    <mergeCell ref="A4:B4"/>
    <mergeCell ref="A5:B5"/>
  </mergeCells>
  <phoneticPr fontId="1"/>
  <pageMargins left="0.59055118110236227" right="0.78740157480314965" top="0.78740157480314965" bottom="0.98425196850393704" header="0.51181102362204722" footer="0.51181102362204722"/>
  <pageSetup paperSize="9" orientation="portrait" horizontalDpi="4294967293"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40A5A-B87A-4A87-84B6-797B28465710}">
  <dimension ref="A1:G13"/>
  <sheetViews>
    <sheetView zoomScaleNormal="100" workbookViewId="0">
      <selection sqref="A1:D1"/>
    </sheetView>
  </sheetViews>
  <sheetFormatPr defaultColWidth="7" defaultRowHeight="12" x14ac:dyDescent="0.15"/>
  <cols>
    <col min="1" max="1" width="1.625" style="20" customWidth="1"/>
    <col min="2" max="2" width="19.25" style="20" customWidth="1"/>
    <col min="3" max="6" width="13.375" style="20" customWidth="1"/>
    <col min="7" max="7" width="13.375" style="21" customWidth="1"/>
    <col min="8" max="16384" width="7" style="20"/>
  </cols>
  <sheetData>
    <row r="1" spans="1:7" ht="13.5" customHeight="1" x14ac:dyDescent="0.15">
      <c r="A1" s="243" t="s">
        <v>32</v>
      </c>
      <c r="B1" s="243"/>
      <c r="C1" s="243"/>
      <c r="D1" s="243"/>
      <c r="E1" s="14"/>
      <c r="F1" s="14"/>
      <c r="G1" s="1"/>
    </row>
    <row r="2" spans="1:7" ht="13.5" customHeight="1" thickBot="1" x14ac:dyDescent="0.2">
      <c r="A2" s="244" t="s">
        <v>2</v>
      </c>
      <c r="B2" s="244"/>
    </row>
    <row r="3" spans="1:7" ht="26.1" customHeight="1" thickTop="1" x14ac:dyDescent="0.15">
      <c r="A3" s="246" t="s">
        <v>3</v>
      </c>
      <c r="B3" s="249"/>
      <c r="C3" s="72" t="s">
        <v>91</v>
      </c>
      <c r="D3" s="72" t="s">
        <v>92</v>
      </c>
      <c r="E3" s="72" t="s">
        <v>93</v>
      </c>
      <c r="F3" s="72" t="s">
        <v>94</v>
      </c>
      <c r="G3" s="73" t="s">
        <v>95</v>
      </c>
    </row>
    <row r="4" spans="1:7" ht="13.5" customHeight="1" x14ac:dyDescent="0.15">
      <c r="A4" s="253" t="s">
        <v>9</v>
      </c>
      <c r="B4" s="254"/>
      <c r="C4" s="23">
        <v>53833684</v>
      </c>
      <c r="D4" s="23">
        <v>55643895</v>
      </c>
      <c r="E4" s="23">
        <v>55009347</v>
      </c>
      <c r="F4" s="23">
        <v>54562915</v>
      </c>
      <c r="G4" s="26">
        <v>54223965</v>
      </c>
    </row>
    <row r="5" spans="1:7" ht="13.5" customHeight="1" x14ac:dyDescent="0.15">
      <c r="A5" s="7"/>
      <c r="B5" s="8" t="s">
        <v>52</v>
      </c>
      <c r="C5" s="23">
        <v>934863</v>
      </c>
      <c r="D5" s="23">
        <v>1009508</v>
      </c>
      <c r="E5" s="23">
        <v>929024</v>
      </c>
      <c r="F5" s="23">
        <v>973210</v>
      </c>
      <c r="G5" s="26">
        <v>1010290</v>
      </c>
    </row>
    <row r="6" spans="1:7" ht="13.5" customHeight="1" x14ac:dyDescent="0.15">
      <c r="A6" s="7"/>
      <c r="B6" s="8" t="s">
        <v>53</v>
      </c>
      <c r="C6" s="23">
        <v>33794409</v>
      </c>
      <c r="D6" s="23">
        <v>35812952</v>
      </c>
      <c r="E6" s="23">
        <v>35197326</v>
      </c>
      <c r="F6" s="23">
        <v>34135789</v>
      </c>
      <c r="G6" s="26">
        <v>33425485</v>
      </c>
    </row>
    <row r="7" spans="1:7" ht="13.5" customHeight="1" x14ac:dyDescent="0.15">
      <c r="A7" s="7"/>
      <c r="B7" s="8" t="s">
        <v>54</v>
      </c>
      <c r="C7" s="23">
        <v>17671557</v>
      </c>
      <c r="D7" s="23">
        <v>17000218</v>
      </c>
      <c r="E7" s="23">
        <v>17349644</v>
      </c>
      <c r="F7" s="23">
        <v>18402978</v>
      </c>
      <c r="G7" s="26">
        <v>18534926</v>
      </c>
    </row>
    <row r="8" spans="1:7" ht="13.5" customHeight="1" x14ac:dyDescent="0.15">
      <c r="A8" s="7"/>
      <c r="B8" s="8" t="s">
        <v>55</v>
      </c>
      <c r="C8" s="23">
        <v>350023</v>
      </c>
      <c r="D8" s="23">
        <v>365009</v>
      </c>
      <c r="E8" s="23">
        <v>561276</v>
      </c>
      <c r="F8" s="23">
        <v>520436</v>
      </c>
      <c r="G8" s="26">
        <v>502911</v>
      </c>
    </row>
    <row r="9" spans="1:7" ht="13.5" customHeight="1" x14ac:dyDescent="0.15">
      <c r="A9" s="7"/>
      <c r="B9" s="8" t="s">
        <v>42</v>
      </c>
      <c r="C9" s="23">
        <v>1082829</v>
      </c>
      <c r="D9" s="23">
        <v>1456206</v>
      </c>
      <c r="E9" s="23">
        <v>972076</v>
      </c>
      <c r="F9" s="23">
        <v>530500</v>
      </c>
      <c r="G9" s="26">
        <v>750350</v>
      </c>
    </row>
    <row r="10" spans="1:7" ht="13.5" customHeight="1" x14ac:dyDescent="0.15">
      <c r="A10" s="7"/>
      <c r="B10" s="7" t="s">
        <v>43</v>
      </c>
      <c r="C10" s="82" t="s">
        <v>101</v>
      </c>
      <c r="D10" s="83" t="s">
        <v>101</v>
      </c>
      <c r="E10" s="83" t="s">
        <v>101</v>
      </c>
      <c r="F10" s="83" t="s">
        <v>101</v>
      </c>
      <c r="G10" s="84" t="s">
        <v>102</v>
      </c>
    </row>
    <row r="11" spans="1:7" ht="15" customHeight="1" x14ac:dyDescent="0.15">
      <c r="A11" s="13" t="s">
        <v>103</v>
      </c>
      <c r="B11" s="13"/>
      <c r="C11" s="13"/>
      <c r="D11" s="18"/>
      <c r="E11" s="18"/>
      <c r="F11" s="18"/>
      <c r="G11" s="13"/>
    </row>
    <row r="12" spans="1:7" ht="15" customHeight="1" x14ac:dyDescent="0.15">
      <c r="A12" s="1" t="s">
        <v>106</v>
      </c>
      <c r="B12" s="1"/>
      <c r="C12" s="1"/>
      <c r="D12" s="1"/>
      <c r="E12" s="1"/>
      <c r="F12" s="1"/>
      <c r="G12" s="1"/>
    </row>
    <row r="13" spans="1:7" x14ac:dyDescent="0.15">
      <c r="G13" s="85"/>
    </row>
  </sheetData>
  <mergeCells count="4">
    <mergeCell ref="A1:D1"/>
    <mergeCell ref="A2:B2"/>
    <mergeCell ref="A3:B3"/>
    <mergeCell ref="A4:B4"/>
  </mergeCells>
  <phoneticPr fontId="1"/>
  <pageMargins left="0.78740157480314965" right="0.59055118110236227" top="0.98425196850393704" bottom="0.98425196850393704" header="0.51181102362204722" footer="0.51181102362204722"/>
  <pageSetup paperSize="9" orientation="portrait" horizontalDpi="4294967293" verticalDpi="3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00EE5-624B-4FB5-8AA8-11B694BA4876}">
  <dimension ref="A1:G15"/>
  <sheetViews>
    <sheetView zoomScaleNormal="100" workbookViewId="0"/>
  </sheetViews>
  <sheetFormatPr defaultColWidth="8.25" defaultRowHeight="13.5" x14ac:dyDescent="0.15"/>
  <cols>
    <col min="1" max="1" width="1.75" style="31" customWidth="1"/>
    <col min="2" max="2" width="19.25" style="31" customWidth="1"/>
    <col min="3" max="6" width="13.375" style="86" customWidth="1"/>
    <col min="7" max="7" width="13.375" style="31" customWidth="1"/>
    <col min="8" max="16384" width="8.25" style="31"/>
  </cols>
  <sheetData>
    <row r="1" spans="1:7" ht="21" customHeight="1" x14ac:dyDescent="0.15">
      <c r="A1" s="29" t="s">
        <v>107</v>
      </c>
      <c r="B1" s="29"/>
      <c r="C1" s="29"/>
      <c r="D1" s="29"/>
      <c r="E1" s="30"/>
      <c r="F1" s="30"/>
    </row>
    <row r="2" spans="1:7" x14ac:dyDescent="0.15">
      <c r="A2" s="256" t="s">
        <v>1</v>
      </c>
      <c r="B2" s="256"/>
    </row>
    <row r="3" spans="1:7" ht="13.5" customHeight="1" thickBot="1" x14ac:dyDescent="0.2">
      <c r="A3" s="257" t="s">
        <v>2</v>
      </c>
      <c r="B3" s="257"/>
    </row>
    <row r="4" spans="1:7" ht="26.1" customHeight="1" thickTop="1" x14ac:dyDescent="0.15">
      <c r="A4" s="258" t="s">
        <v>58</v>
      </c>
      <c r="B4" s="259"/>
      <c r="C4" s="87" t="s">
        <v>91</v>
      </c>
      <c r="D4" s="87" t="s">
        <v>92</v>
      </c>
      <c r="E4" s="87" t="s">
        <v>93</v>
      </c>
      <c r="F4" s="87" t="s">
        <v>94</v>
      </c>
      <c r="G4" s="88" t="s">
        <v>95</v>
      </c>
    </row>
    <row r="5" spans="1:7" ht="14.1" customHeight="1" x14ac:dyDescent="0.15">
      <c r="A5" s="260" t="s">
        <v>9</v>
      </c>
      <c r="B5" s="261"/>
      <c r="C5" s="89">
        <v>44246097</v>
      </c>
      <c r="D5" s="89">
        <v>45168568</v>
      </c>
      <c r="E5" s="89">
        <v>45643247</v>
      </c>
      <c r="F5" s="89">
        <v>47354573</v>
      </c>
      <c r="G5" s="90">
        <v>48753845</v>
      </c>
    </row>
    <row r="6" spans="1:7" ht="14.1" customHeight="1" x14ac:dyDescent="0.15">
      <c r="B6" s="38" t="s">
        <v>61</v>
      </c>
      <c r="C6" s="89">
        <v>9000431</v>
      </c>
      <c r="D6" s="89">
        <v>9162064</v>
      </c>
      <c r="E6" s="89">
        <v>9210661</v>
      </c>
      <c r="F6" s="89">
        <v>9189386</v>
      </c>
      <c r="G6" s="90">
        <v>10202852</v>
      </c>
    </row>
    <row r="7" spans="1:7" ht="14.1" customHeight="1" x14ac:dyDescent="0.15">
      <c r="B7" s="38" t="s">
        <v>62</v>
      </c>
      <c r="C7" s="89">
        <v>10053536</v>
      </c>
      <c r="D7" s="89">
        <v>10182665</v>
      </c>
      <c r="E7" s="89">
        <v>10311407</v>
      </c>
      <c r="F7" s="89">
        <v>10662051</v>
      </c>
      <c r="G7" s="90">
        <v>10901983</v>
      </c>
    </row>
    <row r="8" spans="1:7" ht="14.1" customHeight="1" x14ac:dyDescent="0.15">
      <c r="B8" s="38" t="s">
        <v>63</v>
      </c>
      <c r="C8" s="89">
        <v>10723779</v>
      </c>
      <c r="D8" s="89">
        <v>10992308</v>
      </c>
      <c r="E8" s="89">
        <v>11185553</v>
      </c>
      <c r="F8" s="89">
        <v>11805926</v>
      </c>
      <c r="G8" s="90">
        <v>12328374</v>
      </c>
    </row>
    <row r="9" spans="1:7" ht="14.1" customHeight="1" x14ac:dyDescent="0.15">
      <c r="B9" s="38" t="s">
        <v>64</v>
      </c>
      <c r="C9" s="89">
        <v>6089679</v>
      </c>
      <c r="D9" s="89">
        <v>6154144</v>
      </c>
      <c r="E9" s="89">
        <v>6203206</v>
      </c>
      <c r="F9" s="89">
        <v>6571745</v>
      </c>
      <c r="G9" s="90">
        <v>6784128</v>
      </c>
    </row>
    <row r="10" spans="1:7" ht="14.1" customHeight="1" x14ac:dyDescent="0.15">
      <c r="B10" s="38" t="s">
        <v>25</v>
      </c>
      <c r="C10" s="89">
        <v>2825</v>
      </c>
      <c r="D10" s="89">
        <v>3290</v>
      </c>
      <c r="E10" s="89">
        <v>2789</v>
      </c>
      <c r="F10" s="89">
        <v>3330</v>
      </c>
      <c r="G10" s="90">
        <v>5655</v>
      </c>
    </row>
    <row r="11" spans="1:7" ht="14.1" customHeight="1" x14ac:dyDescent="0.15">
      <c r="B11" s="38" t="s">
        <v>65</v>
      </c>
      <c r="C11" s="89">
        <v>7113924</v>
      </c>
      <c r="D11" s="89">
        <v>6981196</v>
      </c>
      <c r="E11" s="89">
        <v>7205048</v>
      </c>
      <c r="F11" s="89">
        <v>7647515</v>
      </c>
      <c r="G11" s="90">
        <v>7498647</v>
      </c>
    </row>
    <row r="12" spans="1:7" ht="14.1" customHeight="1" x14ac:dyDescent="0.15">
      <c r="B12" s="38" t="s">
        <v>66</v>
      </c>
      <c r="C12" s="89">
        <v>1249972</v>
      </c>
      <c r="D12" s="89">
        <v>1682947</v>
      </c>
      <c r="E12" s="89">
        <v>1513429</v>
      </c>
      <c r="F12" s="89">
        <v>1466773</v>
      </c>
      <c r="G12" s="90">
        <v>1022659</v>
      </c>
    </row>
    <row r="13" spans="1:7" ht="14.1" customHeight="1" x14ac:dyDescent="0.15">
      <c r="A13" s="40"/>
      <c r="B13" s="41" t="s">
        <v>29</v>
      </c>
      <c r="C13" s="89">
        <v>11947</v>
      </c>
      <c r="D13" s="91">
        <v>9950</v>
      </c>
      <c r="E13" s="91">
        <v>11151</v>
      </c>
      <c r="F13" s="91">
        <v>7844</v>
      </c>
      <c r="G13" s="92">
        <v>9544</v>
      </c>
    </row>
    <row r="14" spans="1:7" ht="15" customHeight="1" x14ac:dyDescent="0.15">
      <c r="A14" s="93" t="s">
        <v>108</v>
      </c>
      <c r="B14" s="93"/>
      <c r="C14" s="93"/>
      <c r="D14" s="94"/>
      <c r="E14" s="95"/>
      <c r="F14" s="95"/>
    </row>
    <row r="15" spans="1:7" ht="15" customHeight="1" x14ac:dyDescent="0.15">
      <c r="A15" s="52" t="s">
        <v>109</v>
      </c>
      <c r="B15" s="52"/>
      <c r="C15" s="52"/>
      <c r="D15" s="52"/>
      <c r="E15" s="52"/>
      <c r="F15" s="52"/>
    </row>
  </sheetData>
  <mergeCells count="4">
    <mergeCell ref="A2:B2"/>
    <mergeCell ref="A3:B3"/>
    <mergeCell ref="A4:B4"/>
    <mergeCell ref="A5:B5"/>
  </mergeCells>
  <phoneticPr fontId="1"/>
  <pageMargins left="0.78700000000000003" right="0.6" top="0.98399999999999999" bottom="0.98399999999999999" header="0.51200000000000001" footer="0.51200000000000001"/>
  <pageSetup paperSize="9" orientation="portrait" horizontalDpi="4294967293" verticalDpi="3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6DCA3A-A743-4AF4-9206-736C01E1A622}">
  <dimension ref="A1:G10"/>
  <sheetViews>
    <sheetView zoomScaleNormal="100" workbookViewId="0"/>
  </sheetViews>
  <sheetFormatPr defaultColWidth="8.25" defaultRowHeight="13.5" x14ac:dyDescent="0.15"/>
  <cols>
    <col min="1" max="1" width="1.75" style="31" customWidth="1"/>
    <col min="2" max="2" width="19.25" style="31" customWidth="1"/>
    <col min="3" max="6" width="13.375" style="86" customWidth="1"/>
    <col min="7" max="7" width="13.375" style="31" customWidth="1"/>
    <col min="8" max="16384" width="8.25" style="31"/>
  </cols>
  <sheetData>
    <row r="1" spans="1:7" ht="21" customHeight="1" x14ac:dyDescent="0.15">
      <c r="A1" s="29" t="s">
        <v>110</v>
      </c>
      <c r="B1" s="29"/>
      <c r="C1" s="29"/>
      <c r="D1" s="29"/>
      <c r="E1" s="30"/>
      <c r="F1" s="30"/>
    </row>
    <row r="2" spans="1:7" x14ac:dyDescent="0.15">
      <c r="A2" s="256" t="s">
        <v>68</v>
      </c>
      <c r="B2" s="256"/>
    </row>
    <row r="3" spans="1:7" ht="13.5" customHeight="1" thickBot="1" x14ac:dyDescent="0.2">
      <c r="A3" s="257" t="s">
        <v>2</v>
      </c>
      <c r="B3" s="257"/>
    </row>
    <row r="4" spans="1:7" ht="26.1" customHeight="1" thickTop="1" x14ac:dyDescent="0.15">
      <c r="A4" s="258" t="s">
        <v>58</v>
      </c>
      <c r="B4" s="259"/>
      <c r="C4" s="87" t="s">
        <v>91</v>
      </c>
      <c r="D4" s="87" t="s">
        <v>92</v>
      </c>
      <c r="E4" s="87" t="s">
        <v>93</v>
      </c>
      <c r="F4" s="87" t="s">
        <v>94</v>
      </c>
      <c r="G4" s="88" t="s">
        <v>95</v>
      </c>
    </row>
    <row r="5" spans="1:7" ht="14.45" customHeight="1" x14ac:dyDescent="0.15">
      <c r="A5" s="260" t="s">
        <v>9</v>
      </c>
      <c r="B5" s="261"/>
      <c r="C5" s="89">
        <v>42563150</v>
      </c>
      <c r="D5" s="89">
        <v>43655138</v>
      </c>
      <c r="E5" s="89">
        <v>44176473</v>
      </c>
      <c r="F5" s="89">
        <v>46331913</v>
      </c>
      <c r="G5" s="90">
        <v>47898782</v>
      </c>
    </row>
    <row r="6" spans="1:7" ht="14.45" customHeight="1" x14ac:dyDescent="0.15">
      <c r="B6" s="38" t="s">
        <v>69</v>
      </c>
      <c r="C6" s="89">
        <v>38077847</v>
      </c>
      <c r="D6" s="89">
        <v>39109376</v>
      </c>
      <c r="E6" s="89">
        <v>39997374</v>
      </c>
      <c r="F6" s="89">
        <v>42048641</v>
      </c>
      <c r="G6" s="90">
        <v>43623048</v>
      </c>
    </row>
    <row r="7" spans="1:7" ht="14.45" customHeight="1" x14ac:dyDescent="0.15">
      <c r="B7" s="38" t="s">
        <v>70</v>
      </c>
      <c r="C7" s="89">
        <v>2279688</v>
      </c>
      <c r="D7" s="89">
        <v>2309582</v>
      </c>
      <c r="E7" s="89">
        <v>2313887</v>
      </c>
      <c r="F7" s="89">
        <v>2314599</v>
      </c>
      <c r="G7" s="90">
        <v>2334476</v>
      </c>
    </row>
    <row r="8" spans="1:7" ht="14.45" customHeight="1" x14ac:dyDescent="0.15">
      <c r="A8" s="40"/>
      <c r="B8" s="41" t="s">
        <v>71</v>
      </c>
      <c r="C8" s="91">
        <v>2205613</v>
      </c>
      <c r="D8" s="91">
        <v>2236179</v>
      </c>
      <c r="E8" s="91">
        <v>1865212</v>
      </c>
      <c r="F8" s="91">
        <v>1968672</v>
      </c>
      <c r="G8" s="92">
        <v>1941256</v>
      </c>
    </row>
    <row r="9" spans="1:7" ht="15" customHeight="1" x14ac:dyDescent="0.15">
      <c r="A9" s="44" t="s">
        <v>111</v>
      </c>
      <c r="B9" s="44"/>
      <c r="C9" s="44"/>
      <c r="D9" s="44"/>
      <c r="E9" s="44"/>
      <c r="F9" s="46"/>
    </row>
    <row r="10" spans="1:7" ht="15" customHeight="1" x14ac:dyDescent="0.15">
      <c r="A10" s="256" t="s">
        <v>112</v>
      </c>
      <c r="B10" s="256"/>
      <c r="C10" s="256"/>
      <c r="D10" s="256"/>
      <c r="E10" s="46"/>
      <c r="F10" s="46"/>
    </row>
  </sheetData>
  <mergeCells count="5">
    <mergeCell ref="A2:B2"/>
    <mergeCell ref="A3:B3"/>
    <mergeCell ref="A4:B4"/>
    <mergeCell ref="A5:B5"/>
    <mergeCell ref="A10:D10"/>
  </mergeCells>
  <phoneticPr fontId="1"/>
  <pageMargins left="0.78700000000000003" right="0.6" top="0.98399999999999999" bottom="0.98399999999999999" header="0.51200000000000001" footer="0.51200000000000001"/>
  <pageSetup paperSize="9" orientation="portrait" horizontalDpi="4294967293" verticalDpi="3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C8C7E-F3C4-4A14-B5E2-822E834C88B1}">
  <dimension ref="A1:G20"/>
  <sheetViews>
    <sheetView zoomScaleNormal="100" workbookViewId="0"/>
  </sheetViews>
  <sheetFormatPr defaultColWidth="8.25" defaultRowHeight="13.5" x14ac:dyDescent="0.15"/>
  <cols>
    <col min="1" max="1" width="1.625" style="31" customWidth="1"/>
    <col min="2" max="2" width="19.125" style="31" customWidth="1"/>
    <col min="3" max="7" width="13.375" style="31" customWidth="1"/>
    <col min="8" max="16384" width="8.25" style="31"/>
  </cols>
  <sheetData>
    <row r="1" spans="1:7" ht="21" customHeight="1" x14ac:dyDescent="0.15">
      <c r="A1" s="29" t="s">
        <v>113</v>
      </c>
      <c r="B1" s="29"/>
      <c r="C1" s="29"/>
      <c r="D1" s="29"/>
      <c r="E1" s="30"/>
      <c r="F1" s="30"/>
    </row>
    <row r="2" spans="1:7" x14ac:dyDescent="0.15">
      <c r="A2" s="52" t="s">
        <v>1</v>
      </c>
      <c r="B2" s="52"/>
      <c r="C2" s="52"/>
      <c r="D2" s="52"/>
      <c r="E2" s="52"/>
      <c r="F2" s="52"/>
    </row>
    <row r="3" spans="1:7" ht="13.5" customHeight="1" thickBot="1" x14ac:dyDescent="0.2">
      <c r="A3" s="53" t="s">
        <v>2</v>
      </c>
      <c r="B3" s="53"/>
      <c r="C3" s="52"/>
      <c r="D3" s="52"/>
      <c r="E3" s="52"/>
      <c r="F3" s="52"/>
    </row>
    <row r="4" spans="1:7" ht="24.95" customHeight="1" thickTop="1" x14ac:dyDescent="0.15">
      <c r="A4" s="258" t="s">
        <v>58</v>
      </c>
      <c r="B4" s="259"/>
      <c r="C4" s="87" t="s">
        <v>91</v>
      </c>
      <c r="D4" s="87" t="s">
        <v>92</v>
      </c>
      <c r="E4" s="87" t="s">
        <v>93</v>
      </c>
      <c r="F4" s="87" t="s">
        <v>94</v>
      </c>
      <c r="G4" s="88" t="s">
        <v>95</v>
      </c>
    </row>
    <row r="5" spans="1:7" ht="13.5" customHeight="1" x14ac:dyDescent="0.15">
      <c r="A5" s="260" t="s">
        <v>73</v>
      </c>
      <c r="B5" s="261"/>
      <c r="C5" s="89">
        <v>12504213</v>
      </c>
      <c r="D5" s="89">
        <v>12405440</v>
      </c>
      <c r="E5" s="89">
        <v>13980402</v>
      </c>
      <c r="F5" s="89">
        <v>14357976</v>
      </c>
      <c r="G5" s="90">
        <v>15074898</v>
      </c>
    </row>
    <row r="6" spans="1:7" ht="13.5" customHeight="1" x14ac:dyDescent="0.15">
      <c r="B6" s="38" t="s">
        <v>114</v>
      </c>
      <c r="C6" s="89">
        <v>5680005</v>
      </c>
      <c r="D6" s="89">
        <v>5687415</v>
      </c>
      <c r="E6" s="89">
        <v>6427887</v>
      </c>
      <c r="F6" s="89">
        <v>6552434</v>
      </c>
      <c r="G6" s="90">
        <v>7096907</v>
      </c>
    </row>
    <row r="7" spans="1:7" ht="13.5" customHeight="1" x14ac:dyDescent="0.15">
      <c r="B7" s="38" t="s">
        <v>115</v>
      </c>
      <c r="C7" s="89">
        <v>1</v>
      </c>
      <c r="D7" s="89">
        <v>3</v>
      </c>
      <c r="E7" s="89">
        <v>6</v>
      </c>
      <c r="F7" s="89">
        <v>9</v>
      </c>
      <c r="G7" s="90">
        <v>6</v>
      </c>
    </row>
    <row r="8" spans="1:7" ht="13.5" customHeight="1" x14ac:dyDescent="0.15">
      <c r="B8" s="38" t="s">
        <v>116</v>
      </c>
      <c r="C8" s="89">
        <v>6275099</v>
      </c>
      <c r="D8" s="89">
        <v>6097825</v>
      </c>
      <c r="E8" s="89">
        <v>6877687</v>
      </c>
      <c r="F8" s="89">
        <v>7108581</v>
      </c>
      <c r="G8" s="90">
        <v>7385273</v>
      </c>
    </row>
    <row r="9" spans="1:7" ht="13.5" customHeight="1" x14ac:dyDescent="0.15">
      <c r="B9" s="38" t="s">
        <v>87</v>
      </c>
      <c r="C9" s="89">
        <v>127876</v>
      </c>
      <c r="D9" s="89">
        <v>150718</v>
      </c>
      <c r="E9" s="89">
        <v>159326</v>
      </c>
      <c r="F9" s="89">
        <v>205032</v>
      </c>
      <c r="G9" s="90">
        <v>130383</v>
      </c>
    </row>
    <row r="10" spans="1:7" ht="13.5" customHeight="1" x14ac:dyDescent="0.15">
      <c r="A10" s="40"/>
      <c r="B10" s="41" t="s">
        <v>117</v>
      </c>
      <c r="C10" s="91">
        <v>421231</v>
      </c>
      <c r="D10" s="91">
        <v>469478</v>
      </c>
      <c r="E10" s="91">
        <v>515494</v>
      </c>
      <c r="F10" s="91">
        <v>491919</v>
      </c>
      <c r="G10" s="92">
        <v>462327</v>
      </c>
    </row>
    <row r="11" spans="1:7" ht="15" customHeight="1" x14ac:dyDescent="0.15">
      <c r="A11" s="268" t="s">
        <v>108</v>
      </c>
      <c r="B11" s="268"/>
      <c r="C11" s="268"/>
      <c r="D11" s="268"/>
      <c r="E11" s="268"/>
      <c r="F11" s="46"/>
    </row>
    <row r="12" spans="1:7" x14ac:dyDescent="0.15">
      <c r="A12" s="52" t="s">
        <v>109</v>
      </c>
      <c r="B12" s="52"/>
      <c r="C12" s="52"/>
      <c r="D12" s="52"/>
      <c r="E12" s="52"/>
      <c r="F12" s="52"/>
    </row>
    <row r="14" spans="1:7" ht="13.5" customHeight="1" x14ac:dyDescent="0.15"/>
    <row r="18" ht="13.5" customHeight="1" x14ac:dyDescent="0.15"/>
    <row r="19" ht="13.5" customHeight="1" x14ac:dyDescent="0.15"/>
    <row r="20" ht="15" customHeight="1" x14ac:dyDescent="0.15"/>
  </sheetData>
  <mergeCells count="3">
    <mergeCell ref="A4:B4"/>
    <mergeCell ref="A5:B5"/>
    <mergeCell ref="A11:E11"/>
  </mergeCells>
  <phoneticPr fontId="1"/>
  <pageMargins left="0.78740157480314965" right="0.59055118110236227" top="0.98425196850393704" bottom="0.98425196850393704" header="0.51181102362204722" footer="0.51181102362204722"/>
  <pageSetup paperSize="9" orientation="portrait" horizontalDpi="4294967293" verticalDpi="3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BE4CCC-78B7-40CA-82F4-2B8AFF649D92}">
  <dimension ref="A1:H21"/>
  <sheetViews>
    <sheetView zoomScaleNormal="100" workbookViewId="0">
      <selection sqref="A1:D1"/>
    </sheetView>
  </sheetViews>
  <sheetFormatPr defaultColWidth="8.25" defaultRowHeight="13.5" x14ac:dyDescent="0.15"/>
  <cols>
    <col min="1" max="1" width="1.5" style="31" customWidth="1"/>
    <col min="2" max="2" width="19.125" style="31" customWidth="1"/>
    <col min="3" max="7" width="13.25" style="31" customWidth="1"/>
    <col min="8" max="16384" width="8.25" style="31"/>
  </cols>
  <sheetData>
    <row r="1" spans="1:8" ht="14.25" customHeight="1" x14ac:dyDescent="0.15">
      <c r="A1" s="256" t="s">
        <v>68</v>
      </c>
      <c r="B1" s="256"/>
      <c r="C1" s="256"/>
      <c r="D1" s="256"/>
      <c r="E1" s="46"/>
      <c r="F1" s="46"/>
    </row>
    <row r="2" spans="1:8" ht="14.25" thickBot="1" x14ac:dyDescent="0.2">
      <c r="A2" s="53" t="s">
        <v>2</v>
      </c>
      <c r="B2" s="53"/>
      <c r="C2" s="52"/>
      <c r="D2" s="52"/>
      <c r="E2" s="52"/>
      <c r="F2" s="52"/>
    </row>
    <row r="3" spans="1:8" ht="26.1" customHeight="1" thickTop="1" x14ac:dyDescent="0.15">
      <c r="A3" s="258" t="s">
        <v>58</v>
      </c>
      <c r="B3" s="259"/>
      <c r="C3" s="87" t="s">
        <v>91</v>
      </c>
      <c r="D3" s="87" t="s">
        <v>92</v>
      </c>
      <c r="E3" s="87" t="s">
        <v>93</v>
      </c>
      <c r="F3" s="87" t="s">
        <v>94</v>
      </c>
      <c r="G3" s="88" t="s">
        <v>95</v>
      </c>
    </row>
    <row r="4" spans="1:8" ht="13.5" customHeight="1" x14ac:dyDescent="0.15">
      <c r="A4" s="260" t="s">
        <v>73</v>
      </c>
      <c r="B4" s="261"/>
      <c r="C4" s="89">
        <v>12353495</v>
      </c>
      <c r="D4" s="89">
        <v>12246114</v>
      </c>
      <c r="E4" s="89">
        <v>13775369</v>
      </c>
      <c r="F4" s="89">
        <v>14227593</v>
      </c>
      <c r="G4" s="90">
        <v>14973420</v>
      </c>
      <c r="H4" s="89"/>
    </row>
    <row r="5" spans="1:8" ht="13.5" customHeight="1" x14ac:dyDescent="0.15">
      <c r="A5" s="57"/>
      <c r="B5" s="38" t="s">
        <v>53</v>
      </c>
      <c r="C5" s="89">
        <v>233310</v>
      </c>
      <c r="D5" s="89">
        <v>254975</v>
      </c>
      <c r="E5" s="89">
        <v>276465</v>
      </c>
      <c r="F5" s="89">
        <v>269185</v>
      </c>
      <c r="G5" s="90">
        <v>283360</v>
      </c>
    </row>
    <row r="6" spans="1:8" ht="13.5" customHeight="1" x14ac:dyDescent="0.15">
      <c r="B6" s="38" t="s">
        <v>79</v>
      </c>
      <c r="C6" s="89">
        <v>11714028</v>
      </c>
      <c r="D6" s="89">
        <v>11552601</v>
      </c>
      <c r="E6" s="89">
        <v>12858800</v>
      </c>
      <c r="F6" s="89">
        <v>13294668</v>
      </c>
      <c r="G6" s="90">
        <v>14061308</v>
      </c>
    </row>
    <row r="7" spans="1:8" ht="13.5" customHeight="1" x14ac:dyDescent="0.15">
      <c r="B7" s="38" t="s">
        <v>80</v>
      </c>
      <c r="C7" s="89">
        <v>280596</v>
      </c>
      <c r="D7" s="89">
        <v>284849</v>
      </c>
      <c r="E7" s="89">
        <v>489422</v>
      </c>
      <c r="F7" s="89">
        <v>499275</v>
      </c>
      <c r="G7" s="90">
        <v>514931</v>
      </c>
    </row>
    <row r="8" spans="1:8" ht="13.5" customHeight="1" x14ac:dyDescent="0.15">
      <c r="B8" s="38" t="s">
        <v>81</v>
      </c>
      <c r="C8" s="89">
        <v>125560</v>
      </c>
      <c r="D8" s="89">
        <v>153688</v>
      </c>
      <c r="E8" s="89">
        <v>150681</v>
      </c>
      <c r="F8" s="89">
        <v>164464</v>
      </c>
      <c r="G8" s="90">
        <v>113820</v>
      </c>
    </row>
    <row r="9" spans="1:8" ht="13.5" customHeight="1" x14ac:dyDescent="0.15">
      <c r="B9" s="96" t="s">
        <v>43</v>
      </c>
      <c r="C9" s="97" t="s">
        <v>101</v>
      </c>
      <c r="D9" s="98" t="s">
        <v>101</v>
      </c>
      <c r="E9" s="98">
        <v>0</v>
      </c>
      <c r="F9" s="98">
        <v>0</v>
      </c>
      <c r="G9" s="99" t="s">
        <v>102</v>
      </c>
    </row>
    <row r="10" spans="1:8" ht="15" customHeight="1" x14ac:dyDescent="0.15">
      <c r="A10" s="44" t="s">
        <v>108</v>
      </c>
      <c r="B10" s="44"/>
      <c r="C10" s="44"/>
      <c r="D10" s="44"/>
      <c r="E10" s="93"/>
      <c r="F10" s="93"/>
      <c r="G10" s="100"/>
    </row>
    <row r="11" spans="1:8" ht="15" customHeight="1" x14ac:dyDescent="0.15">
      <c r="A11" s="52" t="s">
        <v>109</v>
      </c>
      <c r="B11" s="52"/>
      <c r="C11" s="52"/>
      <c r="D11" s="52"/>
      <c r="E11" s="52"/>
      <c r="F11" s="52"/>
    </row>
    <row r="12" spans="1:8" ht="15" customHeight="1" x14ac:dyDescent="0.15">
      <c r="A12" s="52"/>
      <c r="B12" s="52"/>
      <c r="C12" s="52"/>
      <c r="D12" s="52"/>
      <c r="E12" s="52"/>
      <c r="F12" s="52"/>
    </row>
    <row r="15" spans="1:8" ht="13.5" customHeight="1" x14ac:dyDescent="0.15"/>
    <row r="19" ht="13.5" customHeight="1" x14ac:dyDescent="0.15"/>
    <row r="20" ht="13.5" customHeight="1" x14ac:dyDescent="0.15"/>
    <row r="21" ht="15" customHeight="1" x14ac:dyDescent="0.15"/>
  </sheetData>
  <mergeCells count="3">
    <mergeCell ref="A1:D1"/>
    <mergeCell ref="A3:B3"/>
    <mergeCell ref="A4:B4"/>
  </mergeCells>
  <phoneticPr fontId="1"/>
  <pageMargins left="0.78740157480314965" right="0.59055118110236227" top="0.98425196850393704" bottom="0.98425196850393704" header="0.51181102362204722" footer="0.51181102362204722"/>
  <pageSetup paperSize="9" orientation="portrait" horizontalDpi="4294967293" verticalDpi="3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26C58D-899B-43B7-9C03-721EB0397579}">
  <dimension ref="A1:J21"/>
  <sheetViews>
    <sheetView workbookViewId="0">
      <selection sqref="A1:H1"/>
    </sheetView>
  </sheetViews>
  <sheetFormatPr defaultColWidth="8.25" defaultRowHeight="13.5" x14ac:dyDescent="0.4"/>
  <cols>
    <col min="1" max="2" width="5.375" style="101" customWidth="1"/>
    <col min="3" max="3" width="12.625" style="52" customWidth="1"/>
    <col min="4" max="8" width="12.625" style="101" customWidth="1"/>
    <col min="9" max="9" width="8.25" style="101"/>
    <col min="10" max="10" width="12.75" style="101" bestFit="1" customWidth="1"/>
    <col min="11" max="16384" width="8.25" style="101"/>
  </cols>
  <sheetData>
    <row r="1" spans="1:10" ht="21" customHeight="1" x14ac:dyDescent="0.4">
      <c r="A1" s="262" t="s">
        <v>118</v>
      </c>
      <c r="B1" s="262"/>
      <c r="C1" s="262"/>
      <c r="D1" s="262"/>
      <c r="E1" s="262"/>
      <c r="F1" s="262"/>
      <c r="G1" s="262"/>
      <c r="H1" s="262"/>
    </row>
    <row r="2" spans="1:10" ht="13.5" customHeight="1" thickBot="1" x14ac:dyDescent="0.45">
      <c r="A2" s="269" t="s">
        <v>119</v>
      </c>
      <c r="B2" s="269"/>
      <c r="C2" s="269"/>
      <c r="D2" s="52"/>
      <c r="E2" s="52"/>
      <c r="F2" s="52"/>
      <c r="G2" s="102"/>
      <c r="H2" s="102" t="s">
        <v>120</v>
      </c>
    </row>
    <row r="3" spans="1:10" ht="15" customHeight="1" thickTop="1" x14ac:dyDescent="0.4">
      <c r="A3" s="270" t="s">
        <v>121</v>
      </c>
      <c r="B3" s="271"/>
      <c r="C3" s="274" t="s">
        <v>122</v>
      </c>
      <c r="D3" s="276" t="s">
        <v>123</v>
      </c>
      <c r="E3" s="259"/>
      <c r="F3" s="276" t="s">
        <v>124</v>
      </c>
      <c r="G3" s="259"/>
      <c r="H3" s="34" t="s">
        <v>125</v>
      </c>
    </row>
    <row r="4" spans="1:10" ht="24.95" customHeight="1" x14ac:dyDescent="0.4">
      <c r="A4" s="272"/>
      <c r="B4" s="273"/>
      <c r="C4" s="275"/>
      <c r="D4" s="103" t="s">
        <v>126</v>
      </c>
      <c r="E4" s="104" t="s">
        <v>127</v>
      </c>
      <c r="F4" s="103" t="s">
        <v>128</v>
      </c>
      <c r="G4" s="103" t="s">
        <v>129</v>
      </c>
      <c r="H4" s="103" t="s">
        <v>129</v>
      </c>
    </row>
    <row r="5" spans="1:10" s="108" customFormat="1" ht="15" customHeight="1" x14ac:dyDescent="0.4">
      <c r="A5" s="105" t="s">
        <v>130</v>
      </c>
      <c r="B5" s="106" t="s">
        <v>131</v>
      </c>
      <c r="C5" s="107">
        <v>395003795</v>
      </c>
      <c r="D5" s="47">
        <v>1894533</v>
      </c>
      <c r="E5" s="47">
        <v>220778078</v>
      </c>
      <c r="F5" s="47">
        <v>907321</v>
      </c>
      <c r="G5" s="47">
        <v>80323507</v>
      </c>
      <c r="H5" s="47">
        <v>4679141</v>
      </c>
      <c r="J5" s="109"/>
    </row>
    <row r="6" spans="1:10" s="111" customFormat="1" ht="15" customHeight="1" x14ac:dyDescent="0.4">
      <c r="A6" s="105"/>
      <c r="B6" s="110" t="s">
        <v>132</v>
      </c>
      <c r="C6" s="107">
        <v>418561191</v>
      </c>
      <c r="D6" s="47">
        <v>1897518</v>
      </c>
      <c r="E6" s="47">
        <v>220934269</v>
      </c>
      <c r="F6" s="47">
        <v>922109.27</v>
      </c>
      <c r="G6" s="47">
        <v>91081628</v>
      </c>
      <c r="H6" s="47">
        <v>5184100</v>
      </c>
      <c r="J6" s="109"/>
    </row>
    <row r="7" spans="1:10" s="111" customFormat="1" ht="15" customHeight="1" x14ac:dyDescent="0.4">
      <c r="A7" s="105"/>
      <c r="B7" s="110" t="s">
        <v>133</v>
      </c>
      <c r="C7" s="107" t="s">
        <v>134</v>
      </c>
      <c r="D7" s="47">
        <v>1898555</v>
      </c>
      <c r="E7" s="47">
        <v>220896970</v>
      </c>
      <c r="F7" s="47">
        <v>922617</v>
      </c>
      <c r="G7" s="47">
        <v>90135232</v>
      </c>
      <c r="H7" s="47">
        <v>4724440</v>
      </c>
      <c r="J7" s="109"/>
    </row>
    <row r="8" spans="1:10" s="111" customFormat="1" ht="15" customHeight="1" x14ac:dyDescent="0.4">
      <c r="A8" s="105"/>
      <c r="B8" s="110" t="s">
        <v>135</v>
      </c>
      <c r="C8" s="107">
        <v>450329246</v>
      </c>
      <c r="D8" s="47">
        <v>1905070</v>
      </c>
      <c r="E8" s="47">
        <v>225181210</v>
      </c>
      <c r="F8" s="47">
        <v>909223</v>
      </c>
      <c r="G8" s="47">
        <v>86417412</v>
      </c>
      <c r="H8" s="47">
        <v>4479260</v>
      </c>
      <c r="J8" s="109"/>
    </row>
    <row r="9" spans="1:10" s="111" customFormat="1" ht="15" customHeight="1" thickBot="1" x14ac:dyDescent="0.45">
      <c r="A9" s="112"/>
      <c r="B9" s="113" t="s">
        <v>136</v>
      </c>
      <c r="C9" s="114">
        <v>461549723</v>
      </c>
      <c r="D9" s="115">
        <v>1905313</v>
      </c>
      <c r="E9" s="115">
        <v>219948123</v>
      </c>
      <c r="F9" s="115">
        <v>916354</v>
      </c>
      <c r="G9" s="115">
        <v>89186561</v>
      </c>
      <c r="H9" s="115">
        <v>4788095</v>
      </c>
      <c r="J9" s="109"/>
    </row>
    <row r="10" spans="1:10" s="111" customFormat="1" ht="14.25" customHeight="1" thickTop="1" x14ac:dyDescent="0.4">
      <c r="A10" s="270" t="s">
        <v>121</v>
      </c>
      <c r="B10" s="271"/>
      <c r="C10" s="272" t="s">
        <v>137</v>
      </c>
      <c r="D10" s="273"/>
      <c r="E10" s="276" t="s">
        <v>138</v>
      </c>
      <c r="F10" s="259"/>
      <c r="G10" s="258" t="s">
        <v>139</v>
      </c>
      <c r="H10" s="258"/>
    </row>
    <row r="11" spans="1:10" ht="24.95" customHeight="1" x14ac:dyDescent="0.4">
      <c r="A11" s="272"/>
      <c r="B11" s="273"/>
      <c r="C11" s="116" t="s">
        <v>140</v>
      </c>
      <c r="D11" s="104" t="s">
        <v>129</v>
      </c>
      <c r="E11" s="104" t="s">
        <v>140</v>
      </c>
      <c r="F11" s="104" t="s">
        <v>129</v>
      </c>
      <c r="G11" s="104" t="s">
        <v>140</v>
      </c>
      <c r="H11" s="103" t="s">
        <v>129</v>
      </c>
    </row>
    <row r="12" spans="1:10" s="52" customFormat="1" ht="15" customHeight="1" x14ac:dyDescent="0.4">
      <c r="A12" s="105" t="s">
        <v>130</v>
      </c>
      <c r="B12" s="106" t="s">
        <v>131</v>
      </c>
      <c r="C12" s="47">
        <v>16</v>
      </c>
      <c r="D12" s="47">
        <v>85147712</v>
      </c>
      <c r="E12" s="47">
        <v>11</v>
      </c>
      <c r="F12" s="47">
        <v>1389399</v>
      </c>
      <c r="G12" s="47">
        <v>3414</v>
      </c>
      <c r="H12" s="117">
        <v>2685958</v>
      </c>
      <c r="I12" s="47"/>
    </row>
    <row r="13" spans="1:10" s="52" customFormat="1" ht="15" customHeight="1" x14ac:dyDescent="0.4">
      <c r="A13" s="105"/>
      <c r="B13" s="110" t="s">
        <v>132</v>
      </c>
      <c r="C13" s="118">
        <v>16</v>
      </c>
      <c r="D13" s="47">
        <v>96910834</v>
      </c>
      <c r="E13" s="47">
        <v>11</v>
      </c>
      <c r="F13" s="47">
        <v>1389399</v>
      </c>
      <c r="G13" s="47">
        <v>3701</v>
      </c>
      <c r="H13" s="117">
        <v>3060961</v>
      </c>
      <c r="I13" s="48"/>
      <c r="J13" s="47"/>
    </row>
    <row r="14" spans="1:10" s="52" customFormat="1" ht="15" customHeight="1" x14ac:dyDescent="0.4">
      <c r="A14" s="105"/>
      <c r="B14" s="110" t="s">
        <v>133</v>
      </c>
      <c r="C14" s="118">
        <v>16</v>
      </c>
      <c r="D14" s="47">
        <v>114440976</v>
      </c>
      <c r="E14" s="47">
        <v>11</v>
      </c>
      <c r="F14" s="47">
        <v>1389399</v>
      </c>
      <c r="G14" s="47">
        <v>3838</v>
      </c>
      <c r="H14" s="117">
        <v>3135956</v>
      </c>
      <c r="I14" s="48"/>
      <c r="J14" s="47"/>
    </row>
    <row r="15" spans="1:10" s="52" customFormat="1" ht="15" customHeight="1" x14ac:dyDescent="0.4">
      <c r="A15" s="105"/>
      <c r="B15" s="110" t="s">
        <v>135</v>
      </c>
      <c r="C15" s="118">
        <v>16</v>
      </c>
      <c r="D15" s="47">
        <v>129895166</v>
      </c>
      <c r="E15" s="47">
        <v>11</v>
      </c>
      <c r="F15" s="47">
        <v>1389399</v>
      </c>
      <c r="G15" s="47">
        <v>3838</v>
      </c>
      <c r="H15" s="117">
        <v>2966799</v>
      </c>
      <c r="I15" s="48"/>
      <c r="J15" s="47"/>
    </row>
    <row r="16" spans="1:10" s="52" customFormat="1" ht="15" customHeight="1" x14ac:dyDescent="0.4">
      <c r="A16" s="119"/>
      <c r="B16" s="120" t="s">
        <v>136</v>
      </c>
      <c r="C16" s="121">
        <v>16</v>
      </c>
      <c r="D16" s="51">
        <v>143183848</v>
      </c>
      <c r="E16" s="51">
        <v>11</v>
      </c>
      <c r="F16" s="51">
        <v>1389399</v>
      </c>
      <c r="G16" s="51">
        <v>4009</v>
      </c>
      <c r="H16" s="122">
        <v>3053697</v>
      </c>
      <c r="I16" s="48"/>
      <c r="J16" s="47"/>
    </row>
    <row r="17" spans="1:8" s="111" customFormat="1" ht="13.5" customHeight="1" x14ac:dyDescent="0.4">
      <c r="A17" s="123" t="s">
        <v>141</v>
      </c>
      <c r="B17" s="123"/>
      <c r="C17" s="123"/>
      <c r="D17" s="123"/>
      <c r="E17" s="123"/>
      <c r="F17" s="123"/>
      <c r="G17" s="123"/>
      <c r="H17" s="123"/>
    </row>
    <row r="18" spans="1:8" s="111" customFormat="1" ht="13.5" customHeight="1" x14ac:dyDescent="0.4">
      <c r="A18" s="277" t="s">
        <v>142</v>
      </c>
      <c r="B18" s="277"/>
      <c r="C18" s="277"/>
      <c r="D18" s="277"/>
      <c r="E18" s="277"/>
      <c r="F18" s="277"/>
      <c r="G18" s="277"/>
      <c r="H18" s="277"/>
    </row>
    <row r="19" spans="1:8" s="111" customFormat="1" ht="13.5" customHeight="1" x14ac:dyDescent="0.4">
      <c r="A19" s="256" t="s">
        <v>143</v>
      </c>
      <c r="B19" s="256"/>
      <c r="C19" s="256"/>
      <c r="D19" s="256"/>
      <c r="E19" s="256"/>
      <c r="F19" s="256"/>
      <c r="G19" s="256"/>
      <c r="H19" s="256"/>
    </row>
    <row r="20" spans="1:8" s="111" customFormat="1" ht="13.5" customHeight="1" x14ac:dyDescent="0.4">
      <c r="A20" s="101"/>
      <c r="B20" s="101"/>
      <c r="C20" s="52"/>
      <c r="D20" s="101"/>
      <c r="E20" s="101"/>
      <c r="F20" s="101"/>
      <c r="G20" s="101"/>
      <c r="H20" s="101"/>
    </row>
    <row r="21" spans="1:8" s="52" customFormat="1" ht="15" customHeight="1" x14ac:dyDescent="0.4">
      <c r="A21" s="101"/>
      <c r="B21" s="101"/>
      <c r="D21" s="101"/>
      <c r="E21" s="101"/>
      <c r="F21" s="101"/>
      <c r="G21" s="101"/>
      <c r="H21" s="101"/>
    </row>
  </sheetData>
  <mergeCells count="12">
    <mergeCell ref="A19:H19"/>
    <mergeCell ref="A1:H1"/>
    <mergeCell ref="A2:C2"/>
    <mergeCell ref="A3:B4"/>
    <mergeCell ref="C3:C4"/>
    <mergeCell ref="D3:E3"/>
    <mergeCell ref="F3:G3"/>
    <mergeCell ref="A10:B11"/>
    <mergeCell ref="C10:D10"/>
    <mergeCell ref="E10:F10"/>
    <mergeCell ref="G10:H10"/>
    <mergeCell ref="A18:H18"/>
  </mergeCells>
  <phoneticPr fontId="1"/>
  <pageMargins left="0.59055118110236227" right="0.59055118110236227" top="0.98425196850393704" bottom="0.98425196850393704" header="0.51181102362204722" footer="0.51181102362204722"/>
  <pageSetup paperSize="9" orientation="landscape"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AC87C6-5EE5-49D5-87DB-775BF7C410E7}">
  <dimension ref="A1:N24"/>
  <sheetViews>
    <sheetView zoomScaleNormal="100" workbookViewId="0"/>
  </sheetViews>
  <sheetFormatPr defaultColWidth="7" defaultRowHeight="11.25" x14ac:dyDescent="0.4"/>
  <cols>
    <col min="1" max="2" width="5.375" style="1" customWidth="1"/>
    <col min="3" max="4" width="12.625" style="1" customWidth="1"/>
    <col min="5" max="5" width="11.875" style="1" customWidth="1"/>
    <col min="6" max="7" width="12.625" style="1" customWidth="1"/>
    <col min="8" max="8" width="11.875" style="1" customWidth="1"/>
    <col min="9" max="10" width="11.375" style="1" customWidth="1"/>
    <col min="11" max="11" width="7.625" style="1" customWidth="1"/>
    <col min="12" max="12" width="8.125" style="1" customWidth="1"/>
    <col min="13" max="13" width="7.875" style="1" customWidth="1"/>
    <col min="14" max="14" width="5.625" style="1" customWidth="1"/>
    <col min="15" max="16384" width="7" style="1"/>
  </cols>
  <sheetData>
    <row r="1" spans="1:14" ht="26.25" customHeight="1" x14ac:dyDescent="0.4">
      <c r="A1" s="59" t="s">
        <v>144</v>
      </c>
      <c r="B1" s="58"/>
      <c r="C1" s="58"/>
      <c r="D1" s="58"/>
      <c r="E1" s="58"/>
      <c r="F1" s="58"/>
      <c r="G1" s="58"/>
      <c r="H1" s="58"/>
      <c r="I1" s="58"/>
      <c r="J1" s="58"/>
      <c r="K1" s="58"/>
      <c r="L1" s="81"/>
      <c r="M1" s="81"/>
      <c r="N1" s="81"/>
    </row>
    <row r="2" spans="1:14" ht="13.5" customHeight="1" thickBot="1" x14ac:dyDescent="0.45">
      <c r="A2" s="244" t="s">
        <v>145</v>
      </c>
      <c r="B2" s="244"/>
      <c r="C2" s="244"/>
      <c r="D2" s="244"/>
    </row>
    <row r="3" spans="1:14" ht="15" customHeight="1" thickTop="1" x14ac:dyDescent="0.4">
      <c r="A3" s="246" t="s">
        <v>146</v>
      </c>
      <c r="B3" s="249"/>
      <c r="C3" s="249" t="s">
        <v>147</v>
      </c>
      <c r="D3" s="249"/>
      <c r="E3" s="249"/>
      <c r="F3" s="249" t="s">
        <v>148</v>
      </c>
      <c r="G3" s="249"/>
      <c r="H3" s="280"/>
    </row>
    <row r="4" spans="1:14" ht="24.6" customHeight="1" x14ac:dyDescent="0.4">
      <c r="A4" s="278"/>
      <c r="B4" s="279"/>
      <c r="C4" s="124" t="s">
        <v>149</v>
      </c>
      <c r="D4" s="124" t="s">
        <v>150</v>
      </c>
      <c r="E4" s="125" t="s">
        <v>151</v>
      </c>
      <c r="F4" s="124" t="s">
        <v>149</v>
      </c>
      <c r="G4" s="124" t="s">
        <v>150</v>
      </c>
      <c r="H4" s="125" t="s">
        <v>151</v>
      </c>
    </row>
    <row r="5" spans="1:14" s="130" customFormat="1" ht="15" customHeight="1" x14ac:dyDescent="0.4">
      <c r="A5" s="126" t="s">
        <v>152</v>
      </c>
      <c r="B5" s="127" t="s">
        <v>153</v>
      </c>
      <c r="C5" s="128" t="s">
        <v>154</v>
      </c>
      <c r="D5" s="128" t="s">
        <v>155</v>
      </c>
      <c r="E5" s="129">
        <v>97.82</v>
      </c>
      <c r="F5" s="128" t="s">
        <v>156</v>
      </c>
      <c r="G5" s="128" t="s">
        <v>157</v>
      </c>
      <c r="H5" s="129">
        <v>97.69</v>
      </c>
      <c r="L5" s="131"/>
      <c r="M5" s="131"/>
    </row>
    <row r="6" spans="1:14" s="130" customFormat="1" ht="15" customHeight="1" x14ac:dyDescent="0.4">
      <c r="A6" s="132"/>
      <c r="B6" s="127" t="s">
        <v>132</v>
      </c>
      <c r="C6" s="128">
        <v>49075712</v>
      </c>
      <c r="D6" s="128">
        <v>48172094</v>
      </c>
      <c r="E6" s="129">
        <v>98.16</v>
      </c>
      <c r="F6" s="128">
        <v>45086022</v>
      </c>
      <c r="G6" s="128">
        <v>44203409</v>
      </c>
      <c r="H6" s="129">
        <v>98.04</v>
      </c>
      <c r="L6" s="131"/>
      <c r="M6" s="131"/>
    </row>
    <row r="7" spans="1:14" s="130" customFormat="1" ht="15" customHeight="1" x14ac:dyDescent="0.4">
      <c r="A7" s="132"/>
      <c r="B7" s="127" t="s">
        <v>158</v>
      </c>
      <c r="C7" s="128">
        <v>50749090</v>
      </c>
      <c r="D7" s="128">
        <v>49955947</v>
      </c>
      <c r="E7" s="129">
        <v>98.44</v>
      </c>
      <c r="F7" s="128">
        <v>46589194</v>
      </c>
      <c r="G7" s="128">
        <v>45816039</v>
      </c>
      <c r="H7" s="129">
        <v>98.34</v>
      </c>
      <c r="L7" s="131"/>
      <c r="M7" s="131"/>
    </row>
    <row r="8" spans="1:14" s="130" customFormat="1" ht="15" customHeight="1" x14ac:dyDescent="0.4">
      <c r="A8" s="132"/>
      <c r="B8" s="127" t="s">
        <v>135</v>
      </c>
      <c r="C8" s="128">
        <v>52430524</v>
      </c>
      <c r="D8" s="128">
        <v>50968125</v>
      </c>
      <c r="E8" s="129">
        <v>97.21</v>
      </c>
      <c r="F8" s="128">
        <v>48197303</v>
      </c>
      <c r="G8" s="128">
        <v>46752602</v>
      </c>
      <c r="H8" s="129">
        <v>97</v>
      </c>
      <c r="L8" s="131"/>
      <c r="M8" s="131"/>
    </row>
    <row r="9" spans="1:14" ht="15" customHeight="1" thickBot="1" x14ac:dyDescent="0.45">
      <c r="A9" s="133"/>
      <c r="B9" s="134" t="s">
        <v>159</v>
      </c>
      <c r="C9" s="135">
        <v>51578155</v>
      </c>
      <c r="D9" s="135">
        <v>50226579</v>
      </c>
      <c r="E9" s="136">
        <f>D9/C9*100</f>
        <v>97.379557295137829</v>
      </c>
      <c r="F9" s="135">
        <v>47369714</v>
      </c>
      <c r="G9" s="135">
        <v>46034944</v>
      </c>
      <c r="H9" s="136">
        <f>G9/F9*100</f>
        <v>97.182229134843411</v>
      </c>
    </row>
    <row r="10" spans="1:14" ht="15" customHeight="1" thickTop="1" x14ac:dyDescent="0.4">
      <c r="A10" s="281" t="s">
        <v>146</v>
      </c>
      <c r="B10" s="282"/>
      <c r="C10" s="280" t="s">
        <v>160</v>
      </c>
      <c r="D10" s="245"/>
      <c r="E10" s="245"/>
      <c r="F10" s="285" t="s">
        <v>161</v>
      </c>
      <c r="G10" s="286"/>
      <c r="H10" s="286"/>
      <c r="I10" s="287"/>
      <c r="J10" s="287"/>
      <c r="K10" s="287"/>
    </row>
    <row r="11" spans="1:14" ht="24.6" customHeight="1" x14ac:dyDescent="0.4">
      <c r="A11" s="283"/>
      <c r="B11" s="284"/>
      <c r="C11" s="124" t="s">
        <v>149</v>
      </c>
      <c r="D11" s="124" t="s">
        <v>150</v>
      </c>
      <c r="E11" s="125" t="s">
        <v>151</v>
      </c>
      <c r="F11" s="124" t="s">
        <v>149</v>
      </c>
      <c r="G11" s="124" t="s">
        <v>150</v>
      </c>
      <c r="H11" s="125" t="s">
        <v>151</v>
      </c>
      <c r="I11" s="60"/>
      <c r="J11" s="60"/>
      <c r="K11" s="137"/>
    </row>
    <row r="12" spans="1:14" ht="15" customHeight="1" x14ac:dyDescent="0.4">
      <c r="A12" s="126" t="s">
        <v>152</v>
      </c>
      <c r="B12" s="127" t="s">
        <v>153</v>
      </c>
      <c r="C12" s="128" t="s">
        <v>162</v>
      </c>
      <c r="D12" s="128" t="s">
        <v>163</v>
      </c>
      <c r="E12" s="129">
        <v>91.7</v>
      </c>
      <c r="F12" s="138" t="s">
        <v>164</v>
      </c>
      <c r="G12" s="128" t="s">
        <v>164</v>
      </c>
      <c r="H12" s="129">
        <v>100</v>
      </c>
      <c r="I12" s="128"/>
      <c r="J12" s="128"/>
      <c r="K12" s="129"/>
    </row>
    <row r="13" spans="1:14" ht="15" customHeight="1" x14ac:dyDescent="0.4">
      <c r="A13" s="132"/>
      <c r="B13" s="127" t="s">
        <v>132</v>
      </c>
      <c r="C13" s="128">
        <v>293275</v>
      </c>
      <c r="D13" s="128">
        <v>272270</v>
      </c>
      <c r="E13" s="129">
        <v>92.84</v>
      </c>
      <c r="F13" s="128">
        <v>17436</v>
      </c>
      <c r="G13" s="128">
        <v>17436</v>
      </c>
      <c r="H13" s="129">
        <v>100</v>
      </c>
      <c r="I13" s="128"/>
      <c r="J13" s="128"/>
      <c r="K13" s="129"/>
    </row>
    <row r="14" spans="1:14" ht="15" customHeight="1" x14ac:dyDescent="0.4">
      <c r="A14" s="132"/>
      <c r="B14" s="127" t="s">
        <v>158</v>
      </c>
      <c r="C14" s="128">
        <v>297408</v>
      </c>
      <c r="D14" s="128">
        <v>277420</v>
      </c>
      <c r="E14" s="129">
        <v>93.28</v>
      </c>
      <c r="F14" s="128">
        <v>21243</v>
      </c>
      <c r="G14" s="128">
        <v>21243</v>
      </c>
      <c r="H14" s="139">
        <v>100</v>
      </c>
      <c r="K14" s="139"/>
    </row>
    <row r="15" spans="1:14" ht="15" customHeight="1" x14ac:dyDescent="0.4">
      <c r="A15" s="132"/>
      <c r="B15" s="127" t="s">
        <v>135</v>
      </c>
      <c r="C15" s="128">
        <v>300858</v>
      </c>
      <c r="D15" s="128">
        <v>283160</v>
      </c>
      <c r="E15" s="129">
        <v>94.12</v>
      </c>
      <c r="F15" s="128">
        <v>21325</v>
      </c>
      <c r="G15" s="128">
        <v>21325</v>
      </c>
      <c r="H15" s="139">
        <v>100</v>
      </c>
      <c r="K15" s="139"/>
    </row>
    <row r="16" spans="1:14" ht="15" customHeight="1" thickBot="1" x14ac:dyDescent="0.45">
      <c r="A16" s="140"/>
      <c r="B16" s="141" t="s">
        <v>159</v>
      </c>
      <c r="C16" s="135">
        <v>300950</v>
      </c>
      <c r="D16" s="135">
        <v>284144</v>
      </c>
      <c r="E16" s="136">
        <f>D16/C16*100</f>
        <v>94.415683668383451</v>
      </c>
      <c r="F16" s="135">
        <v>22624</v>
      </c>
      <c r="G16" s="135">
        <v>22624</v>
      </c>
      <c r="H16" s="142">
        <f>G16/F16*100</f>
        <v>100</v>
      </c>
      <c r="I16" s="2"/>
      <c r="J16" s="2"/>
      <c r="K16" s="143"/>
    </row>
    <row r="17" spans="1:11" ht="15" customHeight="1" thickTop="1" x14ac:dyDescent="0.4">
      <c r="A17" s="281" t="s">
        <v>146</v>
      </c>
      <c r="B17" s="282"/>
      <c r="C17" s="280" t="s">
        <v>165</v>
      </c>
      <c r="D17" s="245"/>
      <c r="E17" s="246"/>
      <c r="F17" s="280" t="s">
        <v>166</v>
      </c>
      <c r="G17" s="245"/>
      <c r="H17" s="245"/>
      <c r="I17" s="287"/>
      <c r="J17" s="287"/>
      <c r="K17" s="287"/>
    </row>
    <row r="18" spans="1:11" ht="24.6" customHeight="1" x14ac:dyDescent="0.4">
      <c r="A18" s="283"/>
      <c r="B18" s="284"/>
      <c r="C18" s="124" t="s">
        <v>149</v>
      </c>
      <c r="D18" s="124" t="s">
        <v>150</v>
      </c>
      <c r="E18" s="125" t="s">
        <v>151</v>
      </c>
      <c r="F18" s="124" t="s">
        <v>149</v>
      </c>
      <c r="G18" s="124" t="s">
        <v>150</v>
      </c>
      <c r="H18" s="125" t="s">
        <v>151</v>
      </c>
      <c r="I18" s="60"/>
      <c r="J18" s="60"/>
      <c r="K18" s="137"/>
    </row>
    <row r="19" spans="1:11" ht="15" customHeight="1" x14ac:dyDescent="0.4">
      <c r="A19" s="126" t="s">
        <v>152</v>
      </c>
      <c r="B19" s="127" t="s">
        <v>153</v>
      </c>
      <c r="C19" s="128" t="s">
        <v>167</v>
      </c>
      <c r="D19" s="128" t="s">
        <v>167</v>
      </c>
      <c r="E19" s="129">
        <v>100</v>
      </c>
      <c r="F19" s="128">
        <v>484</v>
      </c>
      <c r="G19" s="128">
        <v>484</v>
      </c>
      <c r="H19" s="129">
        <v>100</v>
      </c>
      <c r="I19" s="128"/>
      <c r="J19" s="128"/>
      <c r="K19" s="129"/>
    </row>
    <row r="20" spans="1:11" ht="15" customHeight="1" x14ac:dyDescent="0.4">
      <c r="A20" s="132"/>
      <c r="B20" s="127" t="s">
        <v>132</v>
      </c>
      <c r="C20" s="128">
        <v>3678458</v>
      </c>
      <c r="D20" s="128">
        <v>3678458</v>
      </c>
      <c r="E20" s="129">
        <v>100</v>
      </c>
      <c r="F20" s="128">
        <v>521</v>
      </c>
      <c r="G20" s="128">
        <v>521</v>
      </c>
      <c r="H20" s="129">
        <v>100</v>
      </c>
      <c r="I20" s="128"/>
      <c r="J20" s="128"/>
      <c r="K20" s="129"/>
    </row>
    <row r="21" spans="1:11" ht="15" customHeight="1" x14ac:dyDescent="0.4">
      <c r="A21" s="132"/>
      <c r="B21" s="127" t="s">
        <v>158</v>
      </c>
      <c r="C21" s="128">
        <v>3840533</v>
      </c>
      <c r="D21" s="128">
        <v>3840533</v>
      </c>
      <c r="E21" s="139">
        <v>100</v>
      </c>
      <c r="F21" s="1">
        <v>712</v>
      </c>
      <c r="G21" s="1">
        <v>712</v>
      </c>
      <c r="H21" s="139">
        <v>100</v>
      </c>
      <c r="K21" s="139"/>
    </row>
    <row r="22" spans="1:11" ht="15" customHeight="1" x14ac:dyDescent="0.4">
      <c r="A22" s="132"/>
      <c r="B22" s="127" t="s">
        <v>135</v>
      </c>
      <c r="C22" s="128">
        <v>3910212</v>
      </c>
      <c r="D22" s="128">
        <v>3910212</v>
      </c>
      <c r="E22" s="139">
        <v>100</v>
      </c>
      <c r="F22" s="1">
        <v>826</v>
      </c>
      <c r="G22" s="1">
        <v>826</v>
      </c>
      <c r="H22" s="139">
        <v>100</v>
      </c>
      <c r="K22" s="139"/>
    </row>
    <row r="23" spans="1:11" ht="15" customHeight="1" x14ac:dyDescent="0.4">
      <c r="A23" s="140"/>
      <c r="B23" s="141" t="s">
        <v>159</v>
      </c>
      <c r="C23" s="144">
        <v>3884501</v>
      </c>
      <c r="D23" s="144">
        <v>3884501</v>
      </c>
      <c r="E23" s="143">
        <f>D23/C23*100</f>
        <v>100</v>
      </c>
      <c r="F23" s="2">
        <v>366</v>
      </c>
      <c r="G23" s="2">
        <v>366</v>
      </c>
      <c r="H23" s="143">
        <f>G23/F23*100</f>
        <v>100</v>
      </c>
      <c r="I23" s="2"/>
      <c r="J23" s="2"/>
      <c r="K23" s="143"/>
    </row>
    <row r="24" spans="1:11" x14ac:dyDescent="0.4">
      <c r="A24" s="243" t="s">
        <v>168</v>
      </c>
      <c r="B24" s="243"/>
      <c r="C24" s="265"/>
      <c r="D24" s="265"/>
      <c r="E24" s="265"/>
      <c r="F24" s="13"/>
      <c r="G24" s="13"/>
      <c r="H24" s="13"/>
    </row>
  </sheetData>
  <mergeCells count="13">
    <mergeCell ref="I10:K10"/>
    <mergeCell ref="A17:B18"/>
    <mergeCell ref="C17:E17"/>
    <mergeCell ref="F17:H17"/>
    <mergeCell ref="I17:K17"/>
    <mergeCell ref="A24:E24"/>
    <mergeCell ref="A2:D2"/>
    <mergeCell ref="A3:B4"/>
    <mergeCell ref="C3:E3"/>
    <mergeCell ref="F3:H3"/>
    <mergeCell ref="A10:B11"/>
    <mergeCell ref="C10:E10"/>
    <mergeCell ref="F10:H10"/>
  </mergeCells>
  <phoneticPr fontId="1"/>
  <pageMargins left="0.59055118110236227" right="0.78740157480314965" top="0.98425196850393704" bottom="0.98425196850393704" header="0.51181102362204722" footer="0.51181102362204722"/>
  <pageSetup paperSize="9"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E6580-B423-4076-B8D8-519769608FFD}">
  <dimension ref="A1:H16"/>
  <sheetViews>
    <sheetView workbookViewId="0">
      <selection sqref="A1:C1"/>
    </sheetView>
  </sheetViews>
  <sheetFormatPr defaultColWidth="7" defaultRowHeight="12" x14ac:dyDescent="0.4"/>
  <cols>
    <col min="1" max="1" width="1.625" style="1" customWidth="1"/>
    <col min="2" max="2" width="19.25" style="1" customWidth="1"/>
    <col min="3" max="4" width="13.375" style="16" customWidth="1"/>
    <col min="5" max="5" width="13.375" style="17" customWidth="1"/>
    <col min="6" max="7" width="13.375" style="16" customWidth="1"/>
    <col min="8" max="16384" width="7" style="1"/>
  </cols>
  <sheetData>
    <row r="1" spans="1:8" ht="13.5" customHeight="1" x14ac:dyDescent="0.4">
      <c r="A1" s="243" t="s">
        <v>32</v>
      </c>
      <c r="B1" s="243"/>
      <c r="C1" s="243"/>
      <c r="D1" s="14"/>
      <c r="E1" s="14"/>
      <c r="F1" s="14"/>
      <c r="G1" s="14"/>
    </row>
    <row r="2" spans="1:8" ht="13.5" customHeight="1" thickBot="1" x14ac:dyDescent="0.45">
      <c r="A2" s="244" t="s">
        <v>2</v>
      </c>
      <c r="B2" s="244"/>
      <c r="C2" s="15"/>
    </row>
    <row r="3" spans="1:8" ht="26.45" customHeight="1" thickTop="1" x14ac:dyDescent="0.4">
      <c r="A3" s="246" t="s">
        <v>3</v>
      </c>
      <c r="B3" s="249"/>
      <c r="C3" s="3" t="s">
        <v>4</v>
      </c>
      <c r="D3" s="3" t="s">
        <v>5</v>
      </c>
      <c r="E3" s="3" t="s">
        <v>6</v>
      </c>
      <c r="F3" s="3" t="s">
        <v>7</v>
      </c>
      <c r="G3" s="4" t="s">
        <v>8</v>
      </c>
      <c r="H3" s="16"/>
    </row>
    <row r="4" spans="1:8" s="16" customFormat="1" ht="15" customHeight="1" x14ac:dyDescent="0.4">
      <c r="A4" s="247" t="s">
        <v>9</v>
      </c>
      <c r="B4" s="248"/>
      <c r="C4" s="5">
        <v>220940000</v>
      </c>
      <c r="D4" s="5">
        <v>229790000</v>
      </c>
      <c r="E4" s="18">
        <v>237250000</v>
      </c>
      <c r="F4" s="5">
        <v>253000000</v>
      </c>
      <c r="G4" s="6">
        <v>275300000</v>
      </c>
    </row>
    <row r="5" spans="1:8" ht="15" customHeight="1" x14ac:dyDescent="0.4">
      <c r="A5" s="7"/>
      <c r="B5" s="8" t="s">
        <v>33</v>
      </c>
      <c r="C5" s="5">
        <v>914784</v>
      </c>
      <c r="D5" s="5">
        <v>908863</v>
      </c>
      <c r="E5" s="5">
        <v>931440</v>
      </c>
      <c r="F5" s="5">
        <v>933331</v>
      </c>
      <c r="G5" s="6">
        <v>926822</v>
      </c>
      <c r="H5" s="16"/>
    </row>
    <row r="6" spans="1:8" ht="15" customHeight="1" x14ac:dyDescent="0.4">
      <c r="A6" s="7"/>
      <c r="B6" s="8" t="s">
        <v>34</v>
      </c>
      <c r="C6" s="5">
        <v>21730264</v>
      </c>
      <c r="D6" s="5">
        <v>20815951</v>
      </c>
      <c r="E6" s="5">
        <v>19833399</v>
      </c>
      <c r="F6" s="5">
        <v>23696310</v>
      </c>
      <c r="G6" s="6">
        <v>28154231</v>
      </c>
      <c r="H6" s="16"/>
    </row>
    <row r="7" spans="1:8" ht="15" customHeight="1" x14ac:dyDescent="0.4">
      <c r="A7" s="7"/>
      <c r="B7" s="8" t="s">
        <v>35</v>
      </c>
      <c r="C7" s="5">
        <v>131477494</v>
      </c>
      <c r="D7" s="5">
        <v>133110730</v>
      </c>
      <c r="E7" s="5">
        <v>136935725</v>
      </c>
      <c r="F7" s="5">
        <v>142990696</v>
      </c>
      <c r="G7" s="6">
        <v>153264262</v>
      </c>
      <c r="H7" s="16"/>
    </row>
    <row r="8" spans="1:8" ht="15" customHeight="1" x14ac:dyDescent="0.4">
      <c r="A8" s="7"/>
      <c r="B8" s="8" t="s">
        <v>36</v>
      </c>
      <c r="C8" s="5">
        <v>8246902</v>
      </c>
      <c r="D8" s="5">
        <v>13137438</v>
      </c>
      <c r="E8" s="5">
        <v>11751291</v>
      </c>
      <c r="F8" s="5">
        <v>8559214</v>
      </c>
      <c r="G8" s="6">
        <v>10253662</v>
      </c>
      <c r="H8" s="16"/>
    </row>
    <row r="9" spans="1:8" ht="15" customHeight="1" x14ac:dyDescent="0.4">
      <c r="A9" s="7"/>
      <c r="B9" s="8" t="s">
        <v>37</v>
      </c>
      <c r="C9" s="5">
        <v>8568928</v>
      </c>
      <c r="D9" s="5">
        <v>9117121</v>
      </c>
      <c r="E9" s="5">
        <v>9620628</v>
      </c>
      <c r="F9" s="5">
        <v>10642260</v>
      </c>
      <c r="G9" s="6">
        <v>11056160</v>
      </c>
      <c r="H9" s="16"/>
    </row>
    <row r="10" spans="1:8" ht="15" customHeight="1" x14ac:dyDescent="0.4">
      <c r="A10" s="7"/>
      <c r="B10" s="8" t="s">
        <v>38</v>
      </c>
      <c r="C10" s="5">
        <v>1985023</v>
      </c>
      <c r="D10" s="5">
        <v>2701041</v>
      </c>
      <c r="E10" s="5">
        <v>3286961</v>
      </c>
      <c r="F10" s="5">
        <v>4735774</v>
      </c>
      <c r="G10" s="6">
        <v>4762025</v>
      </c>
      <c r="H10" s="16"/>
    </row>
    <row r="11" spans="1:8" ht="15" customHeight="1" x14ac:dyDescent="0.4">
      <c r="A11" s="7"/>
      <c r="B11" s="8" t="s">
        <v>39</v>
      </c>
      <c r="C11" s="5">
        <v>13393995</v>
      </c>
      <c r="D11" s="5">
        <v>19872790</v>
      </c>
      <c r="E11" s="5">
        <v>21530192</v>
      </c>
      <c r="F11" s="5">
        <v>24093747</v>
      </c>
      <c r="G11" s="6">
        <v>24431908</v>
      </c>
      <c r="H11" s="16"/>
    </row>
    <row r="12" spans="1:8" ht="15" customHeight="1" x14ac:dyDescent="0.4">
      <c r="A12" s="7"/>
      <c r="B12" s="8" t="s">
        <v>40</v>
      </c>
      <c r="C12" s="5">
        <v>30967808</v>
      </c>
      <c r="D12" s="5">
        <v>26845519</v>
      </c>
      <c r="E12" s="5">
        <v>29759576</v>
      </c>
      <c r="F12" s="5">
        <v>33888885</v>
      </c>
      <c r="G12" s="6">
        <v>36705318</v>
      </c>
      <c r="H12" s="16"/>
    </row>
    <row r="13" spans="1:8" ht="15" customHeight="1" x14ac:dyDescent="0.4">
      <c r="A13" s="7"/>
      <c r="B13" s="8" t="s">
        <v>41</v>
      </c>
      <c r="C13" s="5">
        <v>2969182</v>
      </c>
      <c r="D13" s="5">
        <v>2571263</v>
      </c>
      <c r="E13" s="5">
        <v>2922583</v>
      </c>
      <c r="F13" s="5">
        <v>2711750</v>
      </c>
      <c r="G13" s="6">
        <v>4865495</v>
      </c>
      <c r="H13" s="16"/>
    </row>
    <row r="14" spans="1:8" ht="15" customHeight="1" x14ac:dyDescent="0.4">
      <c r="A14" s="7"/>
      <c r="B14" s="8" t="s">
        <v>42</v>
      </c>
      <c r="C14" s="5">
        <v>385620</v>
      </c>
      <c r="D14" s="5">
        <v>409284</v>
      </c>
      <c r="E14" s="5">
        <v>378205</v>
      </c>
      <c r="F14" s="5">
        <v>448033</v>
      </c>
      <c r="G14" s="6">
        <v>480117</v>
      </c>
      <c r="H14" s="16"/>
    </row>
    <row r="15" spans="1:8" ht="15" customHeight="1" x14ac:dyDescent="0.4">
      <c r="A15" s="10"/>
      <c r="B15" s="11" t="s">
        <v>43</v>
      </c>
      <c r="C15" s="12">
        <v>300000</v>
      </c>
      <c r="D15" s="12">
        <v>300000</v>
      </c>
      <c r="E15" s="12">
        <v>300000</v>
      </c>
      <c r="F15" s="12">
        <v>300000</v>
      </c>
      <c r="G15" s="19">
        <v>400000</v>
      </c>
      <c r="H15" s="16"/>
    </row>
    <row r="16" spans="1:8" ht="15" customHeight="1" x14ac:dyDescent="0.4">
      <c r="A16" s="13" t="s">
        <v>44</v>
      </c>
      <c r="B16" s="13"/>
    </row>
  </sheetData>
  <mergeCells count="4">
    <mergeCell ref="A1:C1"/>
    <mergeCell ref="A2:B2"/>
    <mergeCell ref="A3:B3"/>
    <mergeCell ref="A4:B4"/>
  </mergeCells>
  <phoneticPr fontId="1"/>
  <pageMargins left="0.78740157480314965" right="0.59055118110236227" top="0.86614173228346458" bottom="0.59055118110236227" header="0.51181102362204722" footer="0.51181102362204722"/>
  <pageSetup paperSize="9" orientation="portrait" horizontalDpi="4294967293" verticalDpi="300"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08C1E2-0152-4E46-9AA0-9974E95DB8BA}">
  <dimension ref="A1:J15"/>
  <sheetViews>
    <sheetView zoomScaleNormal="100" workbookViewId="0"/>
  </sheetViews>
  <sheetFormatPr defaultColWidth="8.625" defaultRowHeight="11.25" x14ac:dyDescent="0.15"/>
  <cols>
    <col min="1" max="1" width="4.625" style="20" customWidth="1"/>
    <col min="2" max="2" width="5.375" style="20" customWidth="1"/>
    <col min="3" max="4" width="12.25" style="20" customWidth="1"/>
    <col min="5" max="7" width="8.875" style="20" customWidth="1"/>
    <col min="8" max="8" width="8.625" style="20" customWidth="1"/>
    <col min="9" max="9" width="8.875" style="20" customWidth="1"/>
    <col min="10" max="10" width="8.625" style="20" customWidth="1"/>
    <col min="11" max="11" width="8.625" style="20"/>
    <col min="12" max="13" width="9.625" style="20" bestFit="1" customWidth="1"/>
    <col min="14" max="16384" width="8.625" style="20"/>
  </cols>
  <sheetData>
    <row r="1" spans="1:10" ht="21" customHeight="1" x14ac:dyDescent="0.15">
      <c r="A1" s="145" t="s">
        <v>169</v>
      </c>
      <c r="B1" s="145"/>
      <c r="C1" s="145"/>
      <c r="D1" s="145"/>
      <c r="E1" s="145"/>
      <c r="F1" s="145"/>
      <c r="G1" s="145"/>
      <c r="H1" s="145"/>
      <c r="I1" s="145"/>
      <c r="J1" s="145"/>
    </row>
    <row r="2" spans="1:10" ht="13.7" customHeight="1" thickBot="1" x14ac:dyDescent="0.2"/>
    <row r="3" spans="1:10" ht="24" customHeight="1" thickTop="1" x14ac:dyDescent="0.15">
      <c r="A3" s="281" t="s">
        <v>170</v>
      </c>
      <c r="B3" s="282"/>
      <c r="C3" s="291" t="s">
        <v>171</v>
      </c>
      <c r="D3" s="291"/>
      <c r="E3" s="291" t="s">
        <v>172</v>
      </c>
      <c r="F3" s="291" t="s">
        <v>173</v>
      </c>
      <c r="G3" s="291" t="s">
        <v>174</v>
      </c>
      <c r="H3" s="291"/>
      <c r="I3" s="288" t="s">
        <v>175</v>
      </c>
      <c r="J3" s="289"/>
    </row>
    <row r="4" spans="1:10" ht="22.5" x14ac:dyDescent="0.15">
      <c r="A4" s="287"/>
      <c r="B4" s="290"/>
      <c r="C4" s="146" t="s">
        <v>176</v>
      </c>
      <c r="D4" s="147" t="s">
        <v>177</v>
      </c>
      <c r="E4" s="292"/>
      <c r="F4" s="292"/>
      <c r="G4" s="147" t="s">
        <v>178</v>
      </c>
      <c r="H4" s="148" t="s">
        <v>179</v>
      </c>
      <c r="I4" s="147" t="s">
        <v>178</v>
      </c>
      <c r="J4" s="149" t="s">
        <v>179</v>
      </c>
    </row>
    <row r="5" spans="1:10" ht="13.7" customHeight="1" x14ac:dyDescent="0.15">
      <c r="A5" s="283"/>
      <c r="B5" s="284"/>
      <c r="C5" s="150" t="s">
        <v>180</v>
      </c>
      <c r="D5" s="150" t="s">
        <v>180</v>
      </c>
      <c r="E5" s="293"/>
      <c r="F5" s="293"/>
      <c r="G5" s="150" t="s">
        <v>181</v>
      </c>
      <c r="H5" s="150" t="s">
        <v>181</v>
      </c>
      <c r="I5" s="150" t="s">
        <v>181</v>
      </c>
      <c r="J5" s="151" t="s">
        <v>181</v>
      </c>
    </row>
    <row r="6" spans="1:10" s="155" customFormat="1" ht="15" customHeight="1" x14ac:dyDescent="0.15">
      <c r="A6" s="126" t="s">
        <v>152</v>
      </c>
      <c r="B6" s="152" t="s">
        <v>153</v>
      </c>
      <c r="C6" s="153">
        <v>48482243</v>
      </c>
      <c r="D6" s="154">
        <v>44121381</v>
      </c>
      <c r="E6" s="154">
        <v>314492</v>
      </c>
      <c r="F6" s="154">
        <v>571357</v>
      </c>
      <c r="G6" s="154">
        <v>154160</v>
      </c>
      <c r="H6" s="154">
        <v>84855</v>
      </c>
      <c r="I6" s="154">
        <v>140294</v>
      </c>
      <c r="J6" s="154">
        <v>77222</v>
      </c>
    </row>
    <row r="7" spans="1:10" s="155" customFormat="1" ht="15" customHeight="1" x14ac:dyDescent="0.15">
      <c r="A7" s="156"/>
      <c r="B7" s="152" t="s">
        <v>132</v>
      </c>
      <c r="C7" s="153">
        <v>48172094</v>
      </c>
      <c r="D7" s="154">
        <v>43703376</v>
      </c>
      <c r="E7" s="154">
        <v>315872</v>
      </c>
      <c r="F7" s="154">
        <v>570213</v>
      </c>
      <c r="G7" s="154">
        <v>152505</v>
      </c>
      <c r="H7" s="154">
        <v>84481</v>
      </c>
      <c r="I7" s="154">
        <v>138358</v>
      </c>
      <c r="J7" s="154">
        <v>76644</v>
      </c>
    </row>
    <row r="8" spans="1:10" s="155" customFormat="1" ht="15" customHeight="1" x14ac:dyDescent="0.15">
      <c r="A8" s="156"/>
      <c r="B8" s="152" t="s">
        <v>158</v>
      </c>
      <c r="C8" s="153">
        <v>49955947</v>
      </c>
      <c r="D8" s="154">
        <v>45405461</v>
      </c>
      <c r="E8" s="154">
        <v>316494</v>
      </c>
      <c r="F8" s="154">
        <v>567214</v>
      </c>
      <c r="G8" s="154">
        <v>157842</v>
      </c>
      <c r="H8" s="154">
        <v>88072</v>
      </c>
      <c r="I8" s="154">
        <v>143464</v>
      </c>
      <c r="J8" s="154">
        <v>80050</v>
      </c>
    </row>
    <row r="9" spans="1:10" s="155" customFormat="1" ht="15" customHeight="1" x14ac:dyDescent="0.15">
      <c r="A9" s="156"/>
      <c r="B9" s="152" t="s">
        <v>182</v>
      </c>
      <c r="C9" s="153">
        <v>50968125</v>
      </c>
      <c r="D9" s="154">
        <v>46324793</v>
      </c>
      <c r="E9" s="154">
        <v>320619</v>
      </c>
      <c r="F9" s="154">
        <v>568241</v>
      </c>
      <c r="G9" s="154">
        <v>158968</v>
      </c>
      <c r="H9" s="154">
        <v>89695</v>
      </c>
      <c r="I9" s="154">
        <v>144485</v>
      </c>
      <c r="J9" s="154">
        <v>81523</v>
      </c>
    </row>
    <row r="10" spans="1:10" ht="15" customHeight="1" x14ac:dyDescent="0.15">
      <c r="A10" s="157"/>
      <c r="B10" s="158" t="s">
        <v>159</v>
      </c>
      <c r="C10" s="159">
        <v>50226579</v>
      </c>
      <c r="D10" s="160">
        <v>45590843</v>
      </c>
      <c r="E10" s="160">
        <v>327308</v>
      </c>
      <c r="F10" s="160">
        <v>572927</v>
      </c>
      <c r="G10" s="160">
        <v>153454</v>
      </c>
      <c r="H10" s="160">
        <v>87667</v>
      </c>
      <c r="I10" s="160">
        <v>139290</v>
      </c>
      <c r="J10" s="160">
        <v>79575</v>
      </c>
    </row>
    <row r="11" spans="1:10" ht="12.95" customHeight="1" x14ac:dyDescent="0.15">
      <c r="A11" s="1" t="s">
        <v>183</v>
      </c>
      <c r="B11" s="1"/>
      <c r="C11" s="1"/>
      <c r="D11" s="1"/>
      <c r="E11" s="1"/>
      <c r="F11" s="1"/>
      <c r="G11" s="161"/>
      <c r="H11" s="161"/>
      <c r="I11" s="161"/>
      <c r="J11" s="161"/>
    </row>
    <row r="12" spans="1:10" ht="12.95" customHeight="1" x14ac:dyDescent="0.15">
      <c r="A12" s="1" t="s">
        <v>184</v>
      </c>
      <c r="B12" s="1"/>
      <c r="C12" s="1"/>
      <c r="D12" s="1"/>
      <c r="E12" s="1"/>
      <c r="F12" s="1"/>
      <c r="G12" s="161"/>
      <c r="H12" s="161"/>
      <c r="I12" s="161"/>
      <c r="J12" s="161"/>
    </row>
    <row r="13" spans="1:10" x14ac:dyDescent="0.15">
      <c r="A13" s="1" t="s">
        <v>185</v>
      </c>
      <c r="B13" s="1"/>
      <c r="C13" s="1"/>
      <c r="D13" s="14"/>
      <c r="E13" s="14"/>
      <c r="F13" s="14"/>
      <c r="G13" s="1"/>
      <c r="H13" s="1"/>
      <c r="I13" s="1"/>
      <c r="J13" s="1"/>
    </row>
    <row r="15" spans="1:10" x14ac:dyDescent="0.15">
      <c r="G15" s="162"/>
      <c r="H15" s="162"/>
      <c r="I15" s="162"/>
      <c r="J15" s="162"/>
    </row>
  </sheetData>
  <mergeCells count="6">
    <mergeCell ref="I3:J3"/>
    <mergeCell ref="A3:B5"/>
    <mergeCell ref="C3:D3"/>
    <mergeCell ref="E3:E5"/>
    <mergeCell ref="F3:F5"/>
    <mergeCell ref="G3:H3"/>
  </mergeCells>
  <phoneticPr fontId="1"/>
  <pageMargins left="0.39370078740157483" right="0.39370078740157483" top="0.98425196850393704" bottom="0.98425196850393704" header="0.51181102362204722" footer="0.51181102362204722"/>
  <pageSetup paperSize="9" scale="95"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6FA395-D69D-480B-84DA-2B9CC167732E}">
  <dimension ref="A1:J20"/>
  <sheetViews>
    <sheetView zoomScaleNormal="100" zoomScaleSheetLayoutView="100" workbookViewId="0">
      <selection sqref="A1:J1"/>
    </sheetView>
  </sheetViews>
  <sheetFormatPr defaultColWidth="7" defaultRowHeight="11.25" x14ac:dyDescent="0.4"/>
  <cols>
    <col min="1" max="1" width="5.375" style="1" customWidth="1"/>
    <col min="2" max="2" width="8.375" style="1" customWidth="1"/>
    <col min="3" max="3" width="7.25" style="1" customWidth="1"/>
    <col min="4" max="4" width="5.625" style="1" customWidth="1"/>
    <col min="5" max="5" width="12.375" style="1" customWidth="1"/>
    <col min="6" max="6" width="8.125" style="1" customWidth="1"/>
    <col min="7" max="7" width="12.375" style="1" customWidth="1"/>
    <col min="8" max="8" width="8.125" style="1" customWidth="1"/>
    <col min="9" max="9" width="12.375" style="1" customWidth="1"/>
    <col min="10" max="10" width="8.125" style="1" customWidth="1"/>
    <col min="11" max="16384" width="7" style="1"/>
  </cols>
  <sheetData>
    <row r="1" spans="1:10" ht="21" customHeight="1" x14ac:dyDescent="0.4">
      <c r="A1" s="242" t="s">
        <v>186</v>
      </c>
      <c r="B1" s="242"/>
      <c r="C1" s="242"/>
      <c r="D1" s="242"/>
      <c r="E1" s="242"/>
      <c r="F1" s="242"/>
      <c r="G1" s="242"/>
      <c r="H1" s="242"/>
      <c r="I1" s="242"/>
      <c r="J1" s="242"/>
    </row>
    <row r="2" spans="1:10" ht="13.7" customHeight="1" thickBot="1" x14ac:dyDescent="0.2">
      <c r="A2" s="244" t="s">
        <v>187</v>
      </c>
      <c r="B2" s="298"/>
      <c r="C2" s="298"/>
      <c r="D2" s="298"/>
      <c r="E2" s="299"/>
      <c r="F2" s="299"/>
      <c r="G2" s="299"/>
      <c r="H2" s="299"/>
      <c r="I2" s="299" t="s">
        <v>188</v>
      </c>
      <c r="J2" s="299"/>
    </row>
    <row r="3" spans="1:10" ht="13.7" customHeight="1" thickTop="1" x14ac:dyDescent="0.4">
      <c r="A3" s="281" t="s">
        <v>189</v>
      </c>
      <c r="B3" s="300"/>
      <c r="C3" s="300"/>
      <c r="D3" s="301"/>
      <c r="E3" s="304" t="s">
        <v>190</v>
      </c>
      <c r="F3" s="281"/>
      <c r="G3" s="304" t="s">
        <v>191</v>
      </c>
      <c r="H3" s="281"/>
      <c r="I3" s="305" t="s">
        <v>192</v>
      </c>
      <c r="J3" s="306"/>
    </row>
    <row r="4" spans="1:10" ht="25.5" customHeight="1" x14ac:dyDescent="0.4">
      <c r="A4" s="302"/>
      <c r="B4" s="302"/>
      <c r="C4" s="302"/>
      <c r="D4" s="303"/>
      <c r="E4" s="124" t="s">
        <v>193</v>
      </c>
      <c r="F4" s="163" t="s">
        <v>194</v>
      </c>
      <c r="G4" s="124" t="s">
        <v>193</v>
      </c>
      <c r="H4" s="163" t="s">
        <v>194</v>
      </c>
      <c r="I4" s="164" t="s">
        <v>193</v>
      </c>
      <c r="J4" s="165" t="s">
        <v>194</v>
      </c>
    </row>
    <row r="5" spans="1:10" s="16" customFormat="1" ht="14.45" customHeight="1" x14ac:dyDescent="0.15">
      <c r="A5" s="294" t="s">
        <v>195</v>
      </c>
      <c r="B5" s="295"/>
      <c r="C5" s="295"/>
      <c r="D5" s="296"/>
      <c r="E5" s="5">
        <v>308598</v>
      </c>
      <c r="F5" s="1">
        <v>100</v>
      </c>
      <c r="G5" s="5">
        <v>302512</v>
      </c>
      <c r="H5" s="1">
        <v>100</v>
      </c>
      <c r="I5" s="6">
        <v>324888</v>
      </c>
      <c r="J5" s="2">
        <v>100</v>
      </c>
    </row>
    <row r="6" spans="1:10" ht="14.45" customHeight="1" x14ac:dyDescent="0.4">
      <c r="A6" s="166">
        <v>10</v>
      </c>
      <c r="B6" s="167" t="s">
        <v>196</v>
      </c>
      <c r="C6" s="167"/>
      <c r="D6" s="168"/>
      <c r="E6" s="5">
        <v>8687</v>
      </c>
      <c r="F6" s="1">
        <v>2.8</v>
      </c>
      <c r="G6" s="5">
        <v>620</v>
      </c>
      <c r="H6" s="1">
        <v>0.2</v>
      </c>
      <c r="I6" s="6">
        <v>8862</v>
      </c>
      <c r="J6" s="2">
        <v>2.7</v>
      </c>
    </row>
    <row r="7" spans="1:10" ht="14.45" customHeight="1" x14ac:dyDescent="0.4">
      <c r="A7" s="166">
        <v>10</v>
      </c>
      <c r="B7" s="169" t="s">
        <v>197</v>
      </c>
      <c r="C7" s="170" t="s">
        <v>198</v>
      </c>
      <c r="D7" s="168" t="s">
        <v>199</v>
      </c>
      <c r="E7" s="5">
        <v>76030</v>
      </c>
      <c r="F7" s="1">
        <v>24.6</v>
      </c>
      <c r="G7" s="5">
        <v>70578</v>
      </c>
      <c r="H7" s="1">
        <v>23.3</v>
      </c>
      <c r="I7" s="6">
        <v>74809</v>
      </c>
      <c r="J7" s="2">
        <v>23</v>
      </c>
    </row>
    <row r="8" spans="1:10" ht="14.45" customHeight="1" x14ac:dyDescent="0.4">
      <c r="A8" s="166">
        <v>100</v>
      </c>
      <c r="B8" s="169" t="s">
        <v>197</v>
      </c>
      <c r="C8" s="170" t="s">
        <v>200</v>
      </c>
      <c r="D8" s="168" t="s">
        <v>199</v>
      </c>
      <c r="E8" s="5">
        <v>90618</v>
      </c>
      <c r="F8" s="1">
        <v>29.4</v>
      </c>
      <c r="G8" s="5">
        <v>90519</v>
      </c>
      <c r="H8" s="1">
        <v>29.9</v>
      </c>
      <c r="I8" s="6">
        <v>91344</v>
      </c>
      <c r="J8" s="2">
        <v>28.1</v>
      </c>
    </row>
    <row r="9" spans="1:10" ht="14.45" customHeight="1" x14ac:dyDescent="0.4">
      <c r="A9" s="166">
        <v>200</v>
      </c>
      <c r="B9" s="169" t="s">
        <v>197</v>
      </c>
      <c r="C9" s="170" t="s">
        <v>201</v>
      </c>
      <c r="D9" s="168" t="s">
        <v>199</v>
      </c>
      <c r="E9" s="5">
        <v>57146</v>
      </c>
      <c r="F9" s="1">
        <v>18.5</v>
      </c>
      <c r="G9" s="5">
        <v>59654</v>
      </c>
      <c r="H9" s="1">
        <v>19.7</v>
      </c>
      <c r="I9" s="6">
        <v>62223</v>
      </c>
      <c r="J9" s="2">
        <v>19.2</v>
      </c>
    </row>
    <row r="10" spans="1:10" ht="14.45" customHeight="1" x14ac:dyDescent="0.4">
      <c r="A10" s="166">
        <v>300</v>
      </c>
      <c r="B10" s="169" t="s">
        <v>197</v>
      </c>
      <c r="C10" s="170" t="s">
        <v>202</v>
      </c>
      <c r="D10" s="168" t="s">
        <v>199</v>
      </c>
      <c r="E10" s="5">
        <v>29325</v>
      </c>
      <c r="F10" s="1">
        <v>9.5</v>
      </c>
      <c r="G10" s="5">
        <v>31278</v>
      </c>
      <c r="H10" s="1">
        <v>10.3</v>
      </c>
      <c r="I10" s="6">
        <v>33842</v>
      </c>
      <c r="J10" s="2">
        <v>10.4</v>
      </c>
    </row>
    <row r="11" spans="1:10" ht="14.45" customHeight="1" x14ac:dyDescent="0.4">
      <c r="A11" s="166">
        <v>400</v>
      </c>
      <c r="B11" s="169" t="s">
        <v>197</v>
      </c>
      <c r="C11" s="170" t="s">
        <v>203</v>
      </c>
      <c r="D11" s="168" t="s">
        <v>199</v>
      </c>
      <c r="E11" s="5">
        <v>21612</v>
      </c>
      <c r="F11" s="1">
        <v>7</v>
      </c>
      <c r="G11" s="5">
        <v>23041</v>
      </c>
      <c r="H11" s="1">
        <v>7.6</v>
      </c>
      <c r="I11" s="6">
        <v>24593</v>
      </c>
      <c r="J11" s="2">
        <v>7.6</v>
      </c>
    </row>
    <row r="12" spans="1:10" ht="14.45" customHeight="1" x14ac:dyDescent="0.4">
      <c r="A12" s="166">
        <v>550</v>
      </c>
      <c r="B12" s="169" t="s">
        <v>197</v>
      </c>
      <c r="C12" s="170" t="s">
        <v>204</v>
      </c>
      <c r="D12" s="168" t="s">
        <v>199</v>
      </c>
      <c r="E12" s="5">
        <v>9518</v>
      </c>
      <c r="F12" s="1">
        <v>3.1</v>
      </c>
      <c r="G12" s="5">
        <v>10117</v>
      </c>
      <c r="H12" s="1">
        <v>3.3</v>
      </c>
      <c r="I12" s="6">
        <v>10862</v>
      </c>
      <c r="J12" s="2">
        <v>3.3</v>
      </c>
    </row>
    <row r="13" spans="1:10" ht="14.45" customHeight="1" x14ac:dyDescent="0.4">
      <c r="A13" s="166">
        <v>700</v>
      </c>
      <c r="B13" s="169" t="s">
        <v>197</v>
      </c>
      <c r="C13" s="170" t="s">
        <v>205</v>
      </c>
      <c r="D13" s="168" t="s">
        <v>199</v>
      </c>
      <c r="E13" s="5">
        <v>8251</v>
      </c>
      <c r="F13" s="1">
        <v>2.7</v>
      </c>
      <c r="G13" s="5">
        <v>8895</v>
      </c>
      <c r="H13" s="1">
        <v>2.9</v>
      </c>
      <c r="I13" s="6">
        <v>9842</v>
      </c>
      <c r="J13" s="2">
        <v>3</v>
      </c>
    </row>
    <row r="14" spans="1:10" ht="14.45" customHeight="1" x14ac:dyDescent="0.4">
      <c r="A14" s="166">
        <v>1000</v>
      </c>
      <c r="B14" s="169" t="s">
        <v>197</v>
      </c>
      <c r="C14" s="170" t="s">
        <v>206</v>
      </c>
      <c r="D14" s="168" t="s">
        <v>199</v>
      </c>
      <c r="E14" s="5">
        <v>5650</v>
      </c>
      <c r="F14" s="1">
        <v>1.8</v>
      </c>
      <c r="G14" s="5">
        <v>5970</v>
      </c>
      <c r="H14" s="1">
        <v>2</v>
      </c>
      <c r="I14" s="6">
        <v>6561</v>
      </c>
      <c r="J14" s="2">
        <v>2</v>
      </c>
    </row>
    <row r="15" spans="1:10" ht="14.45" customHeight="1" x14ac:dyDescent="0.4">
      <c r="A15" s="166">
        <v>2000</v>
      </c>
      <c r="B15" s="169" t="s">
        <v>197</v>
      </c>
      <c r="C15" s="170" t="s">
        <v>207</v>
      </c>
      <c r="D15" s="168" t="s">
        <v>199</v>
      </c>
      <c r="E15" s="5">
        <v>1487</v>
      </c>
      <c r="F15" s="1">
        <v>0.5</v>
      </c>
      <c r="G15" s="5">
        <v>1569</v>
      </c>
      <c r="H15" s="1">
        <v>0.5</v>
      </c>
      <c r="I15" s="6">
        <v>1646</v>
      </c>
      <c r="J15" s="2">
        <v>0.5</v>
      </c>
    </row>
    <row r="16" spans="1:10" ht="14.45" customHeight="1" x14ac:dyDescent="0.4">
      <c r="A16" s="166">
        <v>5000</v>
      </c>
      <c r="B16" s="169" t="s">
        <v>197</v>
      </c>
      <c r="C16" s="170" t="s">
        <v>208</v>
      </c>
      <c r="D16" s="168" t="s">
        <v>199</v>
      </c>
      <c r="E16" s="5">
        <v>202</v>
      </c>
      <c r="F16" s="1">
        <v>0.1</v>
      </c>
      <c r="G16" s="5">
        <v>207</v>
      </c>
      <c r="H16" s="1">
        <v>0.1</v>
      </c>
      <c r="I16" s="6">
        <v>232</v>
      </c>
      <c r="J16" s="2">
        <v>0.1</v>
      </c>
    </row>
    <row r="17" spans="1:10" ht="14.45" customHeight="1" x14ac:dyDescent="0.15">
      <c r="A17" s="171">
        <v>1</v>
      </c>
      <c r="B17" s="172" t="s">
        <v>209</v>
      </c>
      <c r="C17" s="173"/>
      <c r="D17" s="174"/>
      <c r="E17" s="12">
        <v>72</v>
      </c>
      <c r="F17" s="175">
        <v>0</v>
      </c>
      <c r="G17" s="12">
        <v>64</v>
      </c>
      <c r="H17" s="175">
        <v>0</v>
      </c>
      <c r="I17" s="19">
        <v>72</v>
      </c>
      <c r="J17" s="176">
        <v>0</v>
      </c>
    </row>
    <row r="18" spans="1:10" ht="13.5" customHeight="1" x14ac:dyDescent="0.15">
      <c r="A18" s="14" t="s">
        <v>210</v>
      </c>
      <c r="B18" s="177"/>
      <c r="C18" s="20"/>
      <c r="D18" s="20"/>
      <c r="E18" s="6"/>
      <c r="F18" s="178"/>
      <c r="G18" s="6"/>
      <c r="H18" s="178"/>
      <c r="I18" s="6"/>
      <c r="J18" s="178"/>
    </row>
    <row r="19" spans="1:10" ht="13.5" customHeight="1" x14ac:dyDescent="0.4">
      <c r="A19" s="297" t="s">
        <v>211</v>
      </c>
      <c r="B19" s="297"/>
      <c r="C19" s="297"/>
      <c r="D19" s="297"/>
    </row>
    <row r="20" spans="1:10" ht="15.75" customHeight="1" x14ac:dyDescent="0.4"/>
  </sheetData>
  <mergeCells count="11">
    <mergeCell ref="A5:D5"/>
    <mergeCell ref="A19:D19"/>
    <mergeCell ref="A1:J1"/>
    <mergeCell ref="A2:D2"/>
    <mergeCell ref="E2:F2"/>
    <mergeCell ref="G2:H2"/>
    <mergeCell ref="I2:J2"/>
    <mergeCell ref="A3:D4"/>
    <mergeCell ref="E3:F3"/>
    <mergeCell ref="G3:H3"/>
    <mergeCell ref="I3:J3"/>
  </mergeCells>
  <phoneticPr fontId="1"/>
  <pageMargins left="0.39370078740157483" right="0.39370078740157483" top="0.98425196850393704" bottom="0.98425196850393704" header="0.51181102362204722" footer="0.51181102362204722"/>
  <pageSetup paperSize="9" scale="84" orientation="portrait"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26E451-9491-412E-8F09-68DFAFDE378C}">
  <dimension ref="A1:G10"/>
  <sheetViews>
    <sheetView zoomScaleNormal="100" workbookViewId="0">
      <selection sqref="A1:G1"/>
    </sheetView>
  </sheetViews>
  <sheetFormatPr defaultColWidth="7" defaultRowHeight="11.25" x14ac:dyDescent="0.4"/>
  <cols>
    <col min="1" max="2" width="5.375" style="1" customWidth="1"/>
    <col min="3" max="7" width="15.625" style="1" customWidth="1"/>
    <col min="8" max="16384" width="7" style="1"/>
  </cols>
  <sheetData>
    <row r="1" spans="1:7" ht="21" customHeight="1" x14ac:dyDescent="0.4">
      <c r="A1" s="242" t="s">
        <v>212</v>
      </c>
      <c r="B1" s="242"/>
      <c r="C1" s="242"/>
      <c r="D1" s="242"/>
      <c r="E1" s="242"/>
      <c r="F1" s="242"/>
      <c r="G1" s="242"/>
    </row>
    <row r="2" spans="1:7" ht="12" thickBot="1" x14ac:dyDescent="0.45">
      <c r="G2" s="179" t="s">
        <v>213</v>
      </c>
    </row>
    <row r="3" spans="1:7" ht="26.45" customHeight="1" thickTop="1" x14ac:dyDescent="0.4">
      <c r="A3" s="245" t="s">
        <v>170</v>
      </c>
      <c r="B3" s="246"/>
      <c r="C3" s="180" t="s">
        <v>214</v>
      </c>
      <c r="D3" s="180" t="s">
        <v>215</v>
      </c>
      <c r="E3" s="180" t="s">
        <v>216</v>
      </c>
      <c r="F3" s="180" t="s">
        <v>217</v>
      </c>
      <c r="G3" s="3" t="s">
        <v>218</v>
      </c>
    </row>
    <row r="4" spans="1:7" s="16" customFormat="1" ht="15" customHeight="1" x14ac:dyDescent="0.4">
      <c r="A4" s="181" t="s">
        <v>152</v>
      </c>
      <c r="B4" s="182" t="s">
        <v>219</v>
      </c>
      <c r="C4" s="5">
        <v>314557</v>
      </c>
      <c r="D4" s="5">
        <v>259931</v>
      </c>
      <c r="E4" s="5">
        <v>13907</v>
      </c>
      <c r="F4" s="5">
        <v>2</v>
      </c>
      <c r="G4" s="5">
        <v>40717</v>
      </c>
    </row>
    <row r="5" spans="1:7" s="16" customFormat="1" ht="15" customHeight="1" x14ac:dyDescent="0.4">
      <c r="A5" s="183"/>
      <c r="B5" s="182" t="s">
        <v>220</v>
      </c>
      <c r="C5" s="5">
        <v>317338</v>
      </c>
      <c r="D5" s="5">
        <v>262475</v>
      </c>
      <c r="E5" s="5">
        <v>13938</v>
      </c>
      <c r="F5" s="5">
        <v>1</v>
      </c>
      <c r="G5" s="5">
        <v>40924</v>
      </c>
    </row>
    <row r="6" spans="1:7" s="16" customFormat="1" ht="15" customHeight="1" x14ac:dyDescent="0.4">
      <c r="A6" s="183"/>
      <c r="B6" s="182" t="s">
        <v>221</v>
      </c>
      <c r="C6" s="5">
        <v>320382</v>
      </c>
      <c r="D6" s="5">
        <v>266346</v>
      </c>
      <c r="E6" s="5">
        <v>13382</v>
      </c>
      <c r="F6" s="5">
        <v>4</v>
      </c>
      <c r="G6" s="5">
        <v>40650</v>
      </c>
    </row>
    <row r="7" spans="1:7" s="16" customFormat="1" ht="15" customHeight="1" x14ac:dyDescent="0.4">
      <c r="A7" s="183"/>
      <c r="B7" s="182" t="s">
        <v>222</v>
      </c>
      <c r="C7" s="5">
        <v>327765</v>
      </c>
      <c r="D7" s="5">
        <v>272353</v>
      </c>
      <c r="E7" s="5">
        <v>13705</v>
      </c>
      <c r="F7" s="5">
        <v>1</v>
      </c>
      <c r="G7" s="5">
        <v>41706</v>
      </c>
    </row>
    <row r="8" spans="1:7" ht="15" customHeight="1" x14ac:dyDescent="0.4">
      <c r="A8" s="184"/>
      <c r="B8" s="185" t="s">
        <v>223</v>
      </c>
      <c r="C8" s="6">
        <v>336919</v>
      </c>
      <c r="D8" s="6">
        <v>279543</v>
      </c>
      <c r="E8" s="6">
        <v>14157</v>
      </c>
      <c r="F8" s="6">
        <v>5</v>
      </c>
      <c r="G8" s="6">
        <v>43214</v>
      </c>
    </row>
    <row r="9" spans="1:7" ht="13.5" customHeight="1" x14ac:dyDescent="0.4">
      <c r="A9" s="265" t="s">
        <v>224</v>
      </c>
      <c r="B9" s="265"/>
      <c r="C9" s="265"/>
      <c r="D9" s="13"/>
      <c r="E9" s="13"/>
      <c r="F9" s="13"/>
      <c r="G9" s="13"/>
    </row>
    <row r="10" spans="1:7" ht="17.25" customHeight="1" x14ac:dyDescent="0.4"/>
  </sheetData>
  <mergeCells count="3">
    <mergeCell ref="A1:G1"/>
    <mergeCell ref="A3:B3"/>
    <mergeCell ref="A9:C9"/>
  </mergeCells>
  <phoneticPr fontId="1"/>
  <pageMargins left="0.78740157480314965" right="0.59055118110236227" top="0.98425196850393704" bottom="0.98425196850393704" header="0.51181102362204722" footer="0.51181102362204722"/>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EF832-1FC4-4F99-AAB6-1F8A3850CFE7}">
  <dimension ref="A1:H25"/>
  <sheetViews>
    <sheetView zoomScaleNormal="100" workbookViewId="0">
      <selection sqref="A1:G1"/>
    </sheetView>
  </sheetViews>
  <sheetFormatPr defaultColWidth="7" defaultRowHeight="11.25" x14ac:dyDescent="0.4"/>
  <cols>
    <col min="1" max="1" width="1.625" style="1" customWidth="1"/>
    <col min="2" max="2" width="20.875" style="1" customWidth="1"/>
    <col min="3" max="7" width="13" style="1" customWidth="1"/>
    <col min="8" max="8" width="7" style="1"/>
    <col min="9" max="10" width="9.625" style="1" bestFit="1" customWidth="1"/>
    <col min="11" max="16384" width="7" style="1"/>
  </cols>
  <sheetData>
    <row r="1" spans="1:8" ht="21" customHeight="1" x14ac:dyDescent="0.4">
      <c r="A1" s="242" t="s">
        <v>225</v>
      </c>
      <c r="B1" s="242"/>
      <c r="C1" s="242"/>
      <c r="D1" s="242"/>
      <c r="E1" s="242"/>
      <c r="F1" s="242"/>
      <c r="G1" s="242"/>
    </row>
    <row r="2" spans="1:8" ht="13.5" customHeight="1" thickBot="1" x14ac:dyDescent="0.45">
      <c r="A2" s="244" t="s">
        <v>226</v>
      </c>
      <c r="B2" s="244"/>
    </row>
    <row r="3" spans="1:8" ht="30" customHeight="1" thickTop="1" x14ac:dyDescent="0.4">
      <c r="A3" s="246" t="s">
        <v>227</v>
      </c>
      <c r="B3" s="249"/>
      <c r="C3" s="186" t="s">
        <v>228</v>
      </c>
      <c r="D3" s="186" t="s">
        <v>229</v>
      </c>
      <c r="E3" s="186" t="s">
        <v>230</v>
      </c>
      <c r="F3" s="186" t="s">
        <v>231</v>
      </c>
      <c r="G3" s="187" t="s">
        <v>232</v>
      </c>
    </row>
    <row r="4" spans="1:8" ht="15" customHeight="1" x14ac:dyDescent="0.4">
      <c r="A4" s="253" t="s">
        <v>9</v>
      </c>
      <c r="B4" s="254"/>
      <c r="C4" s="18">
        <v>190503</v>
      </c>
      <c r="D4" s="18">
        <v>197918</v>
      </c>
      <c r="E4" s="18">
        <v>217787</v>
      </c>
      <c r="F4" s="18">
        <v>236111</v>
      </c>
      <c r="G4" s="188">
        <v>240022</v>
      </c>
    </row>
    <row r="5" spans="1:8" ht="15" customHeight="1" x14ac:dyDescent="0.4">
      <c r="A5" s="189"/>
      <c r="B5" s="190"/>
      <c r="C5" s="5"/>
      <c r="D5" s="5"/>
      <c r="E5" s="5"/>
      <c r="F5" s="5"/>
      <c r="G5" s="6"/>
    </row>
    <row r="6" spans="1:8" ht="15" customHeight="1" x14ac:dyDescent="0.4">
      <c r="A6" s="191"/>
      <c r="B6" s="8" t="s">
        <v>233</v>
      </c>
      <c r="C6" s="5">
        <v>91</v>
      </c>
      <c r="D6" s="5">
        <v>44</v>
      </c>
      <c r="E6" s="5">
        <v>30</v>
      </c>
      <c r="F6" s="5">
        <v>25</v>
      </c>
      <c r="G6" s="6">
        <v>28</v>
      </c>
    </row>
    <row r="7" spans="1:8" ht="15" customHeight="1" x14ac:dyDescent="0.4">
      <c r="A7" s="191"/>
      <c r="B7" s="192" t="s">
        <v>234</v>
      </c>
      <c r="C7" s="5">
        <v>53472</v>
      </c>
      <c r="D7" s="5">
        <v>48017</v>
      </c>
      <c r="E7" s="5">
        <v>49816</v>
      </c>
      <c r="F7" s="5">
        <v>53618</v>
      </c>
      <c r="G7" s="6">
        <v>51452</v>
      </c>
    </row>
    <row r="8" spans="1:8" ht="15" customHeight="1" x14ac:dyDescent="0.4">
      <c r="A8" s="191"/>
      <c r="B8" s="8" t="s">
        <v>235</v>
      </c>
      <c r="C8" s="5">
        <v>81</v>
      </c>
      <c r="D8" s="5">
        <v>70</v>
      </c>
      <c r="E8" s="5">
        <v>61</v>
      </c>
      <c r="F8" s="5">
        <v>57</v>
      </c>
      <c r="G8" s="6">
        <v>51</v>
      </c>
    </row>
    <row r="9" spans="1:8" ht="15" customHeight="1" x14ac:dyDescent="0.4">
      <c r="A9" s="191"/>
      <c r="B9" s="8" t="s">
        <v>236</v>
      </c>
      <c r="C9" s="5">
        <v>21097</v>
      </c>
      <c r="D9" s="5">
        <v>21003</v>
      </c>
      <c r="E9" s="5">
        <v>24857</v>
      </c>
      <c r="F9" s="5">
        <v>25924</v>
      </c>
      <c r="G9" s="6">
        <v>26692</v>
      </c>
    </row>
    <row r="10" spans="1:8" ht="15" customHeight="1" x14ac:dyDescent="0.4">
      <c r="A10" s="191"/>
      <c r="B10" s="8" t="s">
        <v>237</v>
      </c>
      <c r="C10" s="5">
        <v>26178</v>
      </c>
      <c r="D10" s="5">
        <v>28878</v>
      </c>
      <c r="E10" s="5">
        <v>38953</v>
      </c>
      <c r="F10" s="5">
        <v>42276</v>
      </c>
      <c r="G10" s="6">
        <v>42880</v>
      </c>
    </row>
    <row r="11" spans="1:8" ht="15" customHeight="1" x14ac:dyDescent="0.4">
      <c r="A11" s="191"/>
      <c r="B11" s="8" t="s">
        <v>238</v>
      </c>
      <c r="C11" s="5">
        <v>1247</v>
      </c>
      <c r="D11" s="5">
        <v>2714</v>
      </c>
      <c r="E11" s="5">
        <v>4446</v>
      </c>
      <c r="F11" s="5">
        <v>4555</v>
      </c>
      <c r="G11" s="6">
        <v>4557</v>
      </c>
    </row>
    <row r="12" spans="1:8" ht="15" customHeight="1" x14ac:dyDescent="0.4">
      <c r="A12" s="191"/>
      <c r="B12" s="8" t="s">
        <v>239</v>
      </c>
      <c r="C12" s="5">
        <v>19080</v>
      </c>
      <c r="D12" s="5">
        <v>17909</v>
      </c>
      <c r="E12" s="5">
        <v>17709</v>
      </c>
      <c r="F12" s="5">
        <v>28461</v>
      </c>
      <c r="G12" s="6">
        <v>26662</v>
      </c>
    </row>
    <row r="13" spans="1:8" ht="15" customHeight="1" x14ac:dyDescent="0.4">
      <c r="A13" s="191"/>
      <c r="B13" s="8" t="s">
        <v>240</v>
      </c>
      <c r="C13" s="5">
        <v>1</v>
      </c>
      <c r="D13" s="5">
        <v>2</v>
      </c>
      <c r="E13" s="5">
        <v>1</v>
      </c>
      <c r="F13" s="5">
        <v>1</v>
      </c>
      <c r="G13" s="6">
        <v>1</v>
      </c>
    </row>
    <row r="14" spans="1:8" ht="15" customHeight="1" x14ac:dyDescent="0.4">
      <c r="A14" s="191"/>
      <c r="B14" s="8" t="s">
        <v>241</v>
      </c>
      <c r="C14" s="5">
        <v>68867</v>
      </c>
      <c r="D14" s="5">
        <v>78872</v>
      </c>
      <c r="E14" s="5">
        <v>81363</v>
      </c>
      <c r="F14" s="5">
        <v>80782</v>
      </c>
      <c r="G14" s="6">
        <v>87290</v>
      </c>
      <c r="H14" s="193"/>
    </row>
    <row r="15" spans="1:8" ht="15" customHeight="1" x14ac:dyDescent="0.4">
      <c r="A15" s="191"/>
      <c r="B15" s="8" t="s">
        <v>242</v>
      </c>
      <c r="C15" s="64">
        <v>6</v>
      </c>
      <c r="D15" s="64">
        <v>17</v>
      </c>
      <c r="E15" s="64">
        <v>6</v>
      </c>
      <c r="F15" s="64">
        <v>8</v>
      </c>
      <c r="G15" s="24">
        <v>11</v>
      </c>
      <c r="H15" s="193"/>
    </row>
    <row r="16" spans="1:8" ht="15" customHeight="1" x14ac:dyDescent="0.4">
      <c r="A16" s="191"/>
      <c r="B16" s="194" t="s">
        <v>243</v>
      </c>
      <c r="C16" s="195">
        <v>0</v>
      </c>
      <c r="D16" s="195">
        <v>0</v>
      </c>
      <c r="E16" s="195">
        <v>0</v>
      </c>
      <c r="F16" s="195" t="s">
        <v>244</v>
      </c>
      <c r="G16" s="196" t="s">
        <v>101</v>
      </c>
      <c r="H16" s="193"/>
    </row>
    <row r="17" spans="1:8" ht="15" customHeight="1" x14ac:dyDescent="0.4">
      <c r="A17" s="191"/>
      <c r="B17" s="8" t="s">
        <v>245</v>
      </c>
      <c r="C17" s="64" t="s">
        <v>101</v>
      </c>
      <c r="D17" s="64" t="s">
        <v>244</v>
      </c>
      <c r="E17" s="64" t="s">
        <v>244</v>
      </c>
      <c r="F17" s="64" t="s">
        <v>244</v>
      </c>
      <c r="G17" s="24" t="s">
        <v>101</v>
      </c>
      <c r="H17" s="193"/>
    </row>
    <row r="18" spans="1:8" ht="15" customHeight="1" x14ac:dyDescent="0.4">
      <c r="A18" s="197"/>
      <c r="B18" s="11" t="s">
        <v>246</v>
      </c>
      <c r="C18" s="66">
        <v>384</v>
      </c>
      <c r="D18" s="66">
        <v>392</v>
      </c>
      <c r="E18" s="66">
        <v>544</v>
      </c>
      <c r="F18" s="66">
        <v>400</v>
      </c>
      <c r="G18" s="198">
        <v>399</v>
      </c>
    </row>
    <row r="19" spans="1:8" ht="13.5" customHeight="1" x14ac:dyDescent="0.4">
      <c r="A19" s="265" t="s">
        <v>247</v>
      </c>
      <c r="B19" s="265"/>
      <c r="C19" s="265"/>
      <c r="D19" s="265"/>
      <c r="E19" s="265"/>
      <c r="F19" s="265"/>
      <c r="G19" s="265"/>
    </row>
    <row r="20" spans="1:8" ht="13.5" customHeight="1" x14ac:dyDescent="0.4">
      <c r="A20" s="243" t="s">
        <v>248</v>
      </c>
      <c r="B20" s="243"/>
      <c r="C20" s="243"/>
      <c r="D20" s="243"/>
      <c r="E20" s="243"/>
      <c r="F20" s="243"/>
      <c r="G20" s="243"/>
    </row>
    <row r="21" spans="1:8" ht="13.5" customHeight="1" x14ac:dyDescent="0.4">
      <c r="A21" s="243" t="s">
        <v>249</v>
      </c>
      <c r="B21" s="243"/>
      <c r="C21" s="243"/>
      <c r="D21" s="243"/>
      <c r="E21" s="243"/>
      <c r="F21" s="243"/>
      <c r="G21" s="243"/>
    </row>
    <row r="22" spans="1:8" ht="13.5" customHeight="1" x14ac:dyDescent="0.4">
      <c r="A22" s="243" t="s">
        <v>250</v>
      </c>
      <c r="B22" s="243"/>
      <c r="C22" s="243"/>
      <c r="D22" s="243"/>
      <c r="E22" s="243"/>
      <c r="F22" s="243"/>
      <c r="G22" s="243"/>
    </row>
    <row r="23" spans="1:8" ht="13.5" customHeight="1" x14ac:dyDescent="0.4">
      <c r="A23" s="243" t="s">
        <v>251</v>
      </c>
      <c r="B23" s="243"/>
      <c r="C23" s="243"/>
      <c r="D23" s="243"/>
      <c r="E23" s="243"/>
      <c r="F23" s="243"/>
      <c r="G23" s="243"/>
    </row>
    <row r="24" spans="1:8" ht="13.5" customHeight="1" x14ac:dyDescent="0.4">
      <c r="A24" s="243" t="s">
        <v>252</v>
      </c>
      <c r="B24" s="243"/>
      <c r="C24" s="243"/>
      <c r="D24" s="243"/>
      <c r="E24" s="243"/>
      <c r="F24" s="243"/>
      <c r="G24" s="243"/>
    </row>
    <row r="25" spans="1:8" ht="15" customHeight="1" x14ac:dyDescent="0.4">
      <c r="A25" s="243" t="s">
        <v>253</v>
      </c>
      <c r="B25" s="243"/>
      <c r="C25" s="243"/>
      <c r="D25" s="14"/>
      <c r="E25" s="14"/>
      <c r="F25" s="14"/>
      <c r="G25" s="14"/>
    </row>
  </sheetData>
  <mergeCells count="11">
    <mergeCell ref="A21:G21"/>
    <mergeCell ref="A22:G22"/>
    <mergeCell ref="A23:G23"/>
    <mergeCell ref="A24:G24"/>
    <mergeCell ref="A25:C25"/>
    <mergeCell ref="A20:G20"/>
    <mergeCell ref="A1:G1"/>
    <mergeCell ref="A2:B2"/>
    <mergeCell ref="A3:B3"/>
    <mergeCell ref="A4:B4"/>
    <mergeCell ref="A19:G19"/>
  </mergeCells>
  <phoneticPr fontId="1"/>
  <pageMargins left="0.78740157480314965" right="0.59055118110236227" top="0.78740157480314965" bottom="0.98425196850393704" header="0.51181102362204722" footer="0.51181102362204722"/>
  <pageSetup paperSize="9" orientation="portrait"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DBCA1-26D8-4207-8209-E313AACF3C00}">
  <dimension ref="A1:M37"/>
  <sheetViews>
    <sheetView zoomScaleNormal="100" workbookViewId="0"/>
  </sheetViews>
  <sheetFormatPr defaultColWidth="7" defaultRowHeight="11.25" x14ac:dyDescent="0.4"/>
  <cols>
    <col min="1" max="2" width="0.75" style="1" customWidth="1"/>
    <col min="3" max="3" width="7.625" style="1" customWidth="1"/>
    <col min="4" max="4" width="8.625" style="200" customWidth="1"/>
    <col min="5" max="5" width="7.5" style="200" customWidth="1"/>
    <col min="6" max="6" width="8.625" style="200" customWidth="1"/>
    <col min="7" max="7" width="7.5" style="200" customWidth="1"/>
    <col min="8" max="8" width="8.5" style="1" customWidth="1"/>
    <col min="9" max="9" width="7.5" style="1" customWidth="1"/>
    <col min="10" max="10" width="8.5" style="200" customWidth="1"/>
    <col min="11" max="11" width="7.5" style="200" customWidth="1"/>
    <col min="12" max="12" width="9.25" style="2" customWidth="1"/>
    <col min="13" max="13" width="8.625" style="2" customWidth="1"/>
    <col min="14" max="16384" width="7" style="1"/>
  </cols>
  <sheetData>
    <row r="1" spans="1:13" ht="21" customHeight="1" x14ac:dyDescent="0.4">
      <c r="A1" s="58" t="s">
        <v>254</v>
      </c>
      <c r="B1" s="58"/>
      <c r="C1" s="58"/>
      <c r="D1" s="58"/>
      <c r="E1" s="58"/>
      <c r="F1" s="58"/>
      <c r="G1" s="58"/>
      <c r="H1" s="58"/>
      <c r="I1" s="58"/>
      <c r="J1" s="58"/>
      <c r="K1" s="58"/>
      <c r="L1" s="58"/>
      <c r="M1" s="58"/>
    </row>
    <row r="2" spans="1:13" ht="13.5" customHeight="1" thickBot="1" x14ac:dyDescent="0.45">
      <c r="A2" s="199" t="s">
        <v>255</v>
      </c>
      <c r="B2" s="199"/>
      <c r="C2" s="199"/>
    </row>
    <row r="3" spans="1:13" ht="18.95" customHeight="1" thickTop="1" x14ac:dyDescent="0.4">
      <c r="A3" s="246" t="s">
        <v>256</v>
      </c>
      <c r="B3" s="249"/>
      <c r="C3" s="249"/>
      <c r="D3" s="313" t="s">
        <v>257</v>
      </c>
      <c r="E3" s="246"/>
      <c r="F3" s="314" t="s">
        <v>258</v>
      </c>
      <c r="G3" s="281"/>
      <c r="H3" s="280" t="s">
        <v>259</v>
      </c>
      <c r="I3" s="245"/>
      <c r="J3" s="280" t="s">
        <v>260</v>
      </c>
      <c r="K3" s="245"/>
      <c r="L3" s="307" t="s">
        <v>261</v>
      </c>
      <c r="M3" s="308"/>
    </row>
    <row r="4" spans="1:13" ht="26.45" customHeight="1" x14ac:dyDescent="0.4">
      <c r="A4" s="278"/>
      <c r="B4" s="279"/>
      <c r="C4" s="279"/>
      <c r="D4" s="124" t="s">
        <v>262</v>
      </c>
      <c r="E4" s="163" t="s">
        <v>263</v>
      </c>
      <c r="F4" s="124" t="s">
        <v>262</v>
      </c>
      <c r="G4" s="163" t="s">
        <v>263</v>
      </c>
      <c r="H4" s="124" t="s">
        <v>262</v>
      </c>
      <c r="I4" s="163" t="s">
        <v>263</v>
      </c>
      <c r="J4" s="124" t="s">
        <v>262</v>
      </c>
      <c r="K4" s="163" t="s">
        <v>263</v>
      </c>
      <c r="L4" s="164" t="s">
        <v>262</v>
      </c>
      <c r="M4" s="165" t="s">
        <v>263</v>
      </c>
    </row>
    <row r="5" spans="1:13" s="204" customFormat="1" ht="20.45" customHeight="1" x14ac:dyDescent="0.4">
      <c r="A5" s="309" t="s">
        <v>9</v>
      </c>
      <c r="B5" s="309"/>
      <c r="C5" s="310"/>
      <c r="D5" s="201">
        <v>72995512</v>
      </c>
      <c r="E5" s="201">
        <v>1729256</v>
      </c>
      <c r="F5" s="201">
        <v>72399780</v>
      </c>
      <c r="G5" s="201">
        <v>1735746</v>
      </c>
      <c r="H5" s="201">
        <v>75587536</v>
      </c>
      <c r="I5" s="201">
        <v>1746384</v>
      </c>
      <c r="J5" s="202" t="s">
        <v>264</v>
      </c>
      <c r="K5" s="202" t="s">
        <v>265</v>
      </c>
      <c r="L5" s="203" t="s">
        <v>266</v>
      </c>
      <c r="M5" s="203" t="s">
        <v>267</v>
      </c>
    </row>
    <row r="6" spans="1:13" ht="9.6" customHeight="1" x14ac:dyDescent="0.4">
      <c r="C6" s="205"/>
      <c r="D6" s="201"/>
      <c r="E6" s="201"/>
      <c r="F6" s="201"/>
      <c r="G6" s="201"/>
      <c r="H6" s="201"/>
      <c r="I6" s="201"/>
      <c r="J6" s="202"/>
      <c r="K6" s="202"/>
      <c r="L6" s="203"/>
      <c r="M6" s="203"/>
    </row>
    <row r="7" spans="1:13" ht="22.5" customHeight="1" x14ac:dyDescent="0.4">
      <c r="B7" s="311" t="s">
        <v>268</v>
      </c>
      <c r="C7" s="312"/>
      <c r="D7" s="201">
        <v>72249457</v>
      </c>
      <c r="E7" s="201">
        <v>1682526</v>
      </c>
      <c r="F7" s="201">
        <v>71645138</v>
      </c>
      <c r="G7" s="201">
        <v>1690622</v>
      </c>
      <c r="H7" s="201">
        <v>74999630</v>
      </c>
      <c r="I7" s="201">
        <v>1709138</v>
      </c>
      <c r="J7" s="202" t="s">
        <v>269</v>
      </c>
      <c r="K7" s="202" t="s">
        <v>270</v>
      </c>
      <c r="L7" s="203" t="s">
        <v>271</v>
      </c>
      <c r="M7" s="203" t="s">
        <v>272</v>
      </c>
    </row>
    <row r="8" spans="1:13" ht="22.5" customHeight="1" x14ac:dyDescent="0.4">
      <c r="C8" s="8" t="s">
        <v>273</v>
      </c>
      <c r="D8" s="201">
        <v>29100885</v>
      </c>
      <c r="E8" s="201">
        <v>981912</v>
      </c>
      <c r="F8" s="201">
        <v>28825908</v>
      </c>
      <c r="G8" s="201">
        <v>984115</v>
      </c>
      <c r="H8" s="201">
        <v>29955325</v>
      </c>
      <c r="I8" s="201">
        <v>994363</v>
      </c>
      <c r="J8" s="202" t="s">
        <v>274</v>
      </c>
      <c r="K8" s="202" t="s">
        <v>275</v>
      </c>
      <c r="L8" s="203" t="s">
        <v>276</v>
      </c>
      <c r="M8" s="203" t="s">
        <v>277</v>
      </c>
    </row>
    <row r="9" spans="1:13" ht="22.5" customHeight="1" x14ac:dyDescent="0.4">
      <c r="C9" s="205" t="s">
        <v>278</v>
      </c>
      <c r="D9" s="201">
        <v>29072569</v>
      </c>
      <c r="E9" s="201">
        <v>981494</v>
      </c>
      <c r="F9" s="201">
        <v>28794803</v>
      </c>
      <c r="G9" s="201">
        <v>983616</v>
      </c>
      <c r="H9" s="201">
        <v>29914044</v>
      </c>
      <c r="I9" s="201">
        <v>993852</v>
      </c>
      <c r="J9" s="202" t="s">
        <v>279</v>
      </c>
      <c r="K9" s="202" t="s">
        <v>280</v>
      </c>
      <c r="L9" s="203" t="s">
        <v>281</v>
      </c>
      <c r="M9" s="203" t="s">
        <v>282</v>
      </c>
    </row>
    <row r="10" spans="1:13" ht="22.5" customHeight="1" x14ac:dyDescent="0.4">
      <c r="C10" s="205" t="s">
        <v>283</v>
      </c>
      <c r="D10" s="201">
        <v>28316</v>
      </c>
      <c r="E10" s="201">
        <v>418</v>
      </c>
      <c r="F10" s="201">
        <v>31105</v>
      </c>
      <c r="G10" s="201">
        <v>499</v>
      </c>
      <c r="H10" s="201">
        <v>41280</v>
      </c>
      <c r="I10" s="201">
        <v>511</v>
      </c>
      <c r="J10" s="202" t="s">
        <v>284</v>
      </c>
      <c r="K10" s="202">
        <v>579</v>
      </c>
      <c r="L10" s="203" t="s">
        <v>285</v>
      </c>
      <c r="M10" s="203">
        <v>628</v>
      </c>
    </row>
    <row r="11" spans="1:13" ht="22.5" customHeight="1" x14ac:dyDescent="0.4">
      <c r="C11" s="206" t="s">
        <v>286</v>
      </c>
      <c r="D11" s="202">
        <v>0</v>
      </c>
      <c r="E11" s="202">
        <v>0</v>
      </c>
      <c r="F11" s="202" t="s">
        <v>101</v>
      </c>
      <c r="G11" s="202" t="s">
        <v>101</v>
      </c>
      <c r="H11" s="202" t="s">
        <v>101</v>
      </c>
      <c r="I11" s="202" t="s">
        <v>101</v>
      </c>
      <c r="J11" s="202" t="s">
        <v>101</v>
      </c>
      <c r="K11" s="202" t="s">
        <v>101</v>
      </c>
      <c r="L11" s="203" t="s">
        <v>101</v>
      </c>
      <c r="M11" s="203" t="s">
        <v>101</v>
      </c>
    </row>
    <row r="12" spans="1:13" ht="22.5" customHeight="1" x14ac:dyDescent="0.4">
      <c r="C12" s="8" t="s">
        <v>287</v>
      </c>
      <c r="D12" s="201">
        <v>41339</v>
      </c>
      <c r="E12" s="201">
        <v>524</v>
      </c>
      <c r="F12" s="201">
        <v>48418</v>
      </c>
      <c r="G12" s="201">
        <v>578</v>
      </c>
      <c r="H12" s="201">
        <v>94053</v>
      </c>
      <c r="I12" s="201">
        <v>674</v>
      </c>
      <c r="J12" s="202" t="s">
        <v>288</v>
      </c>
      <c r="K12" s="202">
        <v>661</v>
      </c>
      <c r="L12" s="203" t="s">
        <v>289</v>
      </c>
      <c r="M12" s="203">
        <v>797</v>
      </c>
    </row>
    <row r="13" spans="1:13" ht="22.5" customHeight="1" x14ac:dyDescent="0.4">
      <c r="C13" s="205" t="s">
        <v>278</v>
      </c>
      <c r="D13" s="201">
        <v>31173</v>
      </c>
      <c r="E13" s="201">
        <v>414</v>
      </c>
      <c r="F13" s="201">
        <v>37158</v>
      </c>
      <c r="G13" s="201">
        <v>463</v>
      </c>
      <c r="H13" s="201">
        <v>61155</v>
      </c>
      <c r="I13" s="201">
        <v>542</v>
      </c>
      <c r="J13" s="202" t="s">
        <v>290</v>
      </c>
      <c r="K13" s="202">
        <v>509</v>
      </c>
      <c r="L13" s="203" t="s">
        <v>291</v>
      </c>
      <c r="M13" s="203">
        <v>624</v>
      </c>
    </row>
    <row r="14" spans="1:13" ht="22.5" customHeight="1" x14ac:dyDescent="0.4">
      <c r="C14" s="205" t="s">
        <v>283</v>
      </c>
      <c r="D14" s="201">
        <v>10167</v>
      </c>
      <c r="E14" s="201">
        <v>110</v>
      </c>
      <c r="F14" s="201">
        <v>11259</v>
      </c>
      <c r="G14" s="201">
        <v>115</v>
      </c>
      <c r="H14" s="201">
        <v>32898</v>
      </c>
      <c r="I14" s="201">
        <v>132</v>
      </c>
      <c r="J14" s="202" t="s">
        <v>292</v>
      </c>
      <c r="K14" s="202">
        <v>152</v>
      </c>
      <c r="L14" s="203" t="s">
        <v>293</v>
      </c>
      <c r="M14" s="203">
        <v>173</v>
      </c>
    </row>
    <row r="15" spans="1:13" ht="22.5" customHeight="1" x14ac:dyDescent="0.4">
      <c r="B15" s="7"/>
      <c r="C15" s="71" t="s">
        <v>294</v>
      </c>
      <c r="D15" s="201">
        <v>2379620</v>
      </c>
      <c r="E15" s="201">
        <v>12020</v>
      </c>
      <c r="F15" s="201">
        <v>2428685</v>
      </c>
      <c r="G15" s="201">
        <v>11134</v>
      </c>
      <c r="H15" s="201">
        <v>2578798</v>
      </c>
      <c r="I15" s="201">
        <v>12910</v>
      </c>
      <c r="J15" s="202" t="s">
        <v>295</v>
      </c>
      <c r="K15" s="202" t="s">
        <v>296</v>
      </c>
      <c r="L15" s="203" t="s">
        <v>297</v>
      </c>
      <c r="M15" s="203" t="s">
        <v>298</v>
      </c>
    </row>
    <row r="16" spans="1:13" ht="22.5" customHeight="1" x14ac:dyDescent="0.4">
      <c r="B16" s="7"/>
      <c r="C16" s="8" t="s">
        <v>299</v>
      </c>
      <c r="D16" s="202">
        <v>0</v>
      </c>
      <c r="E16" s="202">
        <v>0</v>
      </c>
      <c r="F16" s="202" t="s">
        <v>101</v>
      </c>
      <c r="G16" s="202" t="s">
        <v>101</v>
      </c>
      <c r="H16" s="202" t="s">
        <v>101</v>
      </c>
      <c r="I16" s="202" t="s">
        <v>101</v>
      </c>
      <c r="J16" s="202" t="s">
        <v>101</v>
      </c>
      <c r="K16" s="202" t="s">
        <v>101</v>
      </c>
      <c r="L16" s="203" t="s">
        <v>101</v>
      </c>
      <c r="M16" s="203" t="s">
        <v>101</v>
      </c>
    </row>
    <row r="17" spans="1:13" ht="22.5" customHeight="1" x14ac:dyDescent="0.4">
      <c r="B17" s="7"/>
      <c r="C17" s="206" t="s">
        <v>300</v>
      </c>
      <c r="D17" s="202">
        <v>0</v>
      </c>
      <c r="E17" s="202">
        <v>0</v>
      </c>
      <c r="F17" s="202" t="s">
        <v>101</v>
      </c>
      <c r="G17" s="202" t="s">
        <v>101</v>
      </c>
      <c r="H17" s="202" t="s">
        <v>101</v>
      </c>
      <c r="I17" s="202" t="s">
        <v>101</v>
      </c>
      <c r="J17" s="202" t="s">
        <v>101</v>
      </c>
      <c r="K17" s="202" t="s">
        <v>101</v>
      </c>
      <c r="L17" s="203" t="s">
        <v>101</v>
      </c>
      <c r="M17" s="203" t="s">
        <v>101</v>
      </c>
    </row>
    <row r="18" spans="1:13" ht="22.5" customHeight="1" x14ac:dyDescent="0.4">
      <c r="C18" s="8" t="s">
        <v>301</v>
      </c>
      <c r="D18" s="201">
        <v>81842</v>
      </c>
      <c r="E18" s="201">
        <v>2049</v>
      </c>
      <c r="F18" s="201">
        <v>115093</v>
      </c>
      <c r="G18" s="201">
        <v>2869</v>
      </c>
      <c r="H18" s="201">
        <v>98740</v>
      </c>
      <c r="I18" s="201">
        <v>2525</v>
      </c>
      <c r="J18" s="202" t="s">
        <v>302</v>
      </c>
      <c r="K18" s="202" t="s">
        <v>303</v>
      </c>
      <c r="L18" s="203" t="s">
        <v>304</v>
      </c>
      <c r="M18" s="203" t="s">
        <v>305</v>
      </c>
    </row>
    <row r="19" spans="1:13" ht="22.5" customHeight="1" x14ac:dyDescent="0.4">
      <c r="C19" s="8" t="s">
        <v>306</v>
      </c>
      <c r="D19" s="202">
        <v>0</v>
      </c>
      <c r="E19" s="202">
        <v>0</v>
      </c>
      <c r="F19" s="202" t="s">
        <v>101</v>
      </c>
      <c r="G19" s="202" t="s">
        <v>101</v>
      </c>
      <c r="H19" s="202" t="s">
        <v>101</v>
      </c>
      <c r="I19" s="202" t="s">
        <v>101</v>
      </c>
      <c r="J19" s="202" t="s">
        <v>101</v>
      </c>
      <c r="K19" s="202" t="s">
        <v>101</v>
      </c>
      <c r="L19" s="203" t="s">
        <v>101</v>
      </c>
      <c r="M19" s="203" t="s">
        <v>101</v>
      </c>
    </row>
    <row r="20" spans="1:13" ht="22.5" customHeight="1" x14ac:dyDescent="0.4">
      <c r="C20" s="71" t="s">
        <v>307</v>
      </c>
      <c r="D20" s="201">
        <v>33620257</v>
      </c>
      <c r="E20" s="201">
        <v>686019</v>
      </c>
      <c r="F20" s="201">
        <v>33256136</v>
      </c>
      <c r="G20" s="201">
        <v>691926</v>
      </c>
      <c r="H20" s="201">
        <v>34981609</v>
      </c>
      <c r="I20" s="201">
        <v>698665</v>
      </c>
      <c r="J20" s="202" t="s">
        <v>308</v>
      </c>
      <c r="K20" s="202" t="s">
        <v>309</v>
      </c>
      <c r="L20" s="203" t="s">
        <v>310</v>
      </c>
      <c r="M20" s="203" t="s">
        <v>311</v>
      </c>
    </row>
    <row r="21" spans="1:13" ht="22.5" customHeight="1" x14ac:dyDescent="0.4">
      <c r="C21" s="71" t="s">
        <v>312</v>
      </c>
      <c r="D21" s="201">
        <v>31625926</v>
      </c>
      <c r="E21" s="201">
        <v>668611</v>
      </c>
      <c r="F21" s="201">
        <v>21452765</v>
      </c>
      <c r="G21" s="201">
        <v>675457</v>
      </c>
      <c r="H21" s="201">
        <v>32902270</v>
      </c>
      <c r="I21" s="201">
        <v>680120</v>
      </c>
      <c r="J21" s="202" t="s">
        <v>313</v>
      </c>
      <c r="K21" s="202" t="s">
        <v>314</v>
      </c>
      <c r="L21" s="203" t="s">
        <v>315</v>
      </c>
      <c r="M21" s="203" t="s">
        <v>316</v>
      </c>
    </row>
    <row r="22" spans="1:13" ht="22.5" customHeight="1" x14ac:dyDescent="0.4">
      <c r="C22" s="71" t="s">
        <v>317</v>
      </c>
      <c r="D22" s="201">
        <v>1994331</v>
      </c>
      <c r="E22" s="201">
        <v>17408</v>
      </c>
      <c r="F22" s="201">
        <v>11803371</v>
      </c>
      <c r="G22" s="201">
        <v>16469</v>
      </c>
      <c r="H22" s="201">
        <v>2079339</v>
      </c>
      <c r="I22" s="201">
        <v>18545</v>
      </c>
      <c r="J22" s="202" t="s">
        <v>318</v>
      </c>
      <c r="K22" s="202" t="s">
        <v>319</v>
      </c>
      <c r="L22" s="203" t="s">
        <v>320</v>
      </c>
      <c r="M22" s="203" t="s">
        <v>321</v>
      </c>
    </row>
    <row r="23" spans="1:13" ht="22.5" customHeight="1" x14ac:dyDescent="0.4">
      <c r="B23" s="7"/>
      <c r="C23" s="206" t="s">
        <v>322</v>
      </c>
      <c r="D23" s="202">
        <v>0</v>
      </c>
      <c r="E23" s="202">
        <v>0</v>
      </c>
      <c r="F23" s="202" t="s">
        <v>101</v>
      </c>
      <c r="G23" s="202" t="s">
        <v>101</v>
      </c>
      <c r="H23" s="202" t="s">
        <v>101</v>
      </c>
      <c r="I23" s="202" t="s">
        <v>101</v>
      </c>
      <c r="J23" s="202" t="s">
        <v>101</v>
      </c>
      <c r="K23" s="202" t="s">
        <v>101</v>
      </c>
      <c r="L23" s="203" t="s">
        <v>101</v>
      </c>
      <c r="M23" s="203" t="s">
        <v>101</v>
      </c>
    </row>
    <row r="24" spans="1:13" ht="22.5" customHeight="1" x14ac:dyDescent="0.4">
      <c r="C24" s="71" t="s">
        <v>323</v>
      </c>
      <c r="D24" s="202">
        <v>0</v>
      </c>
      <c r="E24" s="202">
        <v>0</v>
      </c>
      <c r="F24" s="202" t="s">
        <v>101</v>
      </c>
      <c r="G24" s="202" t="s">
        <v>101</v>
      </c>
      <c r="H24" s="202" t="s">
        <v>101</v>
      </c>
      <c r="I24" s="202" t="s">
        <v>101</v>
      </c>
      <c r="J24" s="202" t="s">
        <v>101</v>
      </c>
      <c r="K24" s="202" t="s">
        <v>101</v>
      </c>
      <c r="L24" s="203" t="s">
        <v>101</v>
      </c>
      <c r="M24" s="203" t="s">
        <v>101</v>
      </c>
    </row>
    <row r="25" spans="1:13" ht="22.5" customHeight="1" x14ac:dyDescent="0.4">
      <c r="C25" s="71" t="s">
        <v>324</v>
      </c>
      <c r="D25" s="202">
        <v>0</v>
      </c>
      <c r="E25" s="202">
        <v>0</v>
      </c>
      <c r="F25" s="202" t="s">
        <v>101</v>
      </c>
      <c r="G25" s="202" t="s">
        <v>101</v>
      </c>
      <c r="H25" s="202" t="s">
        <v>101</v>
      </c>
      <c r="I25" s="202" t="s">
        <v>101</v>
      </c>
      <c r="J25" s="202" t="s">
        <v>101</v>
      </c>
      <c r="K25" s="202" t="s">
        <v>101</v>
      </c>
      <c r="L25" s="203" t="s">
        <v>101</v>
      </c>
      <c r="M25" s="203" t="s">
        <v>101</v>
      </c>
    </row>
    <row r="26" spans="1:13" ht="22.5" customHeight="1" x14ac:dyDescent="0.4">
      <c r="C26" s="8" t="s">
        <v>325</v>
      </c>
      <c r="D26" s="202">
        <v>0</v>
      </c>
      <c r="E26" s="202">
        <v>0</v>
      </c>
      <c r="F26" s="202" t="s">
        <v>101</v>
      </c>
      <c r="G26" s="202" t="s">
        <v>101</v>
      </c>
      <c r="H26" s="202" t="s">
        <v>101</v>
      </c>
      <c r="I26" s="202" t="s">
        <v>101</v>
      </c>
      <c r="J26" s="202" t="s">
        <v>101</v>
      </c>
      <c r="K26" s="202" t="s">
        <v>101</v>
      </c>
      <c r="L26" s="203" t="s">
        <v>101</v>
      </c>
      <c r="M26" s="203" t="s">
        <v>101</v>
      </c>
    </row>
    <row r="27" spans="1:13" ht="22.5" customHeight="1" x14ac:dyDescent="0.4">
      <c r="C27" s="8" t="s">
        <v>326</v>
      </c>
      <c r="D27" s="202">
        <v>3916</v>
      </c>
      <c r="E27" s="202">
        <v>2</v>
      </c>
      <c r="F27" s="202" t="s">
        <v>101</v>
      </c>
      <c r="G27" s="202" t="s">
        <v>101</v>
      </c>
      <c r="H27" s="202">
        <v>3421</v>
      </c>
      <c r="I27" s="202">
        <v>1</v>
      </c>
      <c r="J27" s="202" t="s">
        <v>101</v>
      </c>
      <c r="K27" s="202" t="s">
        <v>101</v>
      </c>
      <c r="L27" s="203">
        <v>919</v>
      </c>
      <c r="M27" s="203">
        <v>1</v>
      </c>
    </row>
    <row r="28" spans="1:13" ht="22.5" customHeight="1" x14ac:dyDescent="0.4">
      <c r="C28" s="71" t="s">
        <v>327</v>
      </c>
      <c r="D28" s="202">
        <v>7021598</v>
      </c>
      <c r="E28" s="202">
        <v>0</v>
      </c>
      <c r="F28" s="202">
        <v>6970898</v>
      </c>
      <c r="G28" s="202" t="s">
        <v>244</v>
      </c>
      <c r="H28" s="202">
        <v>7287685</v>
      </c>
      <c r="I28" s="202" t="s">
        <v>244</v>
      </c>
      <c r="J28" s="202" t="s">
        <v>328</v>
      </c>
      <c r="K28" s="202" t="s">
        <v>101</v>
      </c>
      <c r="L28" s="203" t="s">
        <v>329</v>
      </c>
      <c r="M28" s="203" t="s">
        <v>101</v>
      </c>
    </row>
    <row r="29" spans="1:13" ht="22.5" customHeight="1" x14ac:dyDescent="0.4">
      <c r="B29" s="7"/>
      <c r="C29" s="206" t="s">
        <v>330</v>
      </c>
      <c r="D29" s="202">
        <v>0</v>
      </c>
      <c r="E29" s="202">
        <v>0</v>
      </c>
      <c r="F29" s="202" t="s">
        <v>101</v>
      </c>
      <c r="G29" s="202" t="s">
        <v>101</v>
      </c>
      <c r="H29" s="202" t="s">
        <v>101</v>
      </c>
      <c r="I29" s="202" t="s">
        <v>101</v>
      </c>
      <c r="J29" s="202" t="s">
        <v>101</v>
      </c>
      <c r="K29" s="202" t="s">
        <v>101</v>
      </c>
      <c r="L29" s="203" t="s">
        <v>101</v>
      </c>
      <c r="M29" s="203" t="s">
        <v>101</v>
      </c>
    </row>
    <row r="30" spans="1:13" ht="22.5" customHeight="1" x14ac:dyDescent="0.4">
      <c r="B30" s="7"/>
      <c r="C30" s="194" t="s">
        <v>331</v>
      </c>
      <c r="D30" s="202">
        <v>0</v>
      </c>
      <c r="E30" s="202">
        <v>0</v>
      </c>
      <c r="F30" s="202" t="s">
        <v>101</v>
      </c>
      <c r="G30" s="202" t="s">
        <v>101</v>
      </c>
      <c r="H30" s="202" t="s">
        <v>101</v>
      </c>
      <c r="I30" s="202" t="s">
        <v>101</v>
      </c>
      <c r="J30" s="202" t="s">
        <v>101</v>
      </c>
      <c r="K30" s="202" t="s">
        <v>101</v>
      </c>
      <c r="L30" s="203" t="s">
        <v>101</v>
      </c>
      <c r="M30" s="203" t="s">
        <v>101</v>
      </c>
    </row>
    <row r="31" spans="1:13" ht="22.5" customHeight="1" x14ac:dyDescent="0.4">
      <c r="B31" s="311" t="s">
        <v>332</v>
      </c>
      <c r="C31" s="312"/>
      <c r="D31" s="207">
        <v>746055</v>
      </c>
      <c r="E31" s="207">
        <v>46730</v>
      </c>
      <c r="F31" s="207">
        <v>754642</v>
      </c>
      <c r="G31" s="207">
        <v>45124</v>
      </c>
      <c r="H31" s="207">
        <v>587907</v>
      </c>
      <c r="I31" s="207">
        <v>37246</v>
      </c>
      <c r="J31" s="208" t="s">
        <v>333</v>
      </c>
      <c r="K31" s="208" t="s">
        <v>334</v>
      </c>
      <c r="L31" s="209" t="s">
        <v>335</v>
      </c>
      <c r="M31" s="209" t="s">
        <v>336</v>
      </c>
    </row>
    <row r="32" spans="1:13" ht="13.5" customHeight="1" x14ac:dyDescent="0.4">
      <c r="A32" s="13" t="s">
        <v>337</v>
      </c>
      <c r="B32" s="13"/>
      <c r="C32" s="13"/>
      <c r="D32" s="210"/>
      <c r="E32" s="210"/>
      <c r="F32" s="210"/>
      <c r="G32" s="210"/>
    </row>
    <row r="33" spans="1:7" ht="13.5" customHeight="1" x14ac:dyDescent="0.4">
      <c r="A33" s="1" t="s">
        <v>338</v>
      </c>
      <c r="D33" s="14"/>
      <c r="E33" s="14"/>
      <c r="F33" s="14"/>
      <c r="G33" s="14"/>
    </row>
    <row r="34" spans="1:7" ht="13.5" customHeight="1" x14ac:dyDescent="0.4">
      <c r="A34" s="14"/>
      <c r="B34" s="14"/>
      <c r="C34" s="14" t="s">
        <v>339</v>
      </c>
      <c r="D34" s="14"/>
      <c r="E34" s="14"/>
      <c r="F34" s="14"/>
      <c r="G34" s="14"/>
    </row>
    <row r="35" spans="1:7" ht="13.5" customHeight="1" x14ac:dyDescent="0.4">
      <c r="A35" s="14"/>
      <c r="B35" s="14"/>
      <c r="C35" s="14" t="s">
        <v>340</v>
      </c>
      <c r="D35" s="210"/>
      <c r="E35" s="210"/>
      <c r="F35" s="210"/>
      <c r="G35" s="210"/>
    </row>
    <row r="36" spans="1:7" ht="13.5" customHeight="1" x14ac:dyDescent="0.4">
      <c r="A36" s="1" t="s">
        <v>341</v>
      </c>
    </row>
    <row r="37" spans="1:7" ht="13.5" customHeight="1" x14ac:dyDescent="0.4">
      <c r="A37" s="1" t="s">
        <v>342</v>
      </c>
      <c r="D37" s="210"/>
      <c r="E37" s="210"/>
      <c r="F37" s="210"/>
      <c r="G37" s="210"/>
    </row>
  </sheetData>
  <mergeCells count="9">
    <mergeCell ref="B31:C31"/>
    <mergeCell ref="A3:C4"/>
    <mergeCell ref="D3:E3"/>
    <mergeCell ref="F3:G3"/>
    <mergeCell ref="H3:I3"/>
    <mergeCell ref="J3:K3"/>
    <mergeCell ref="L3:M3"/>
    <mergeCell ref="A5:C5"/>
    <mergeCell ref="B7:C7"/>
  </mergeCells>
  <phoneticPr fontId="1"/>
  <pageMargins left="0.27559055118110237" right="0.27559055118110237" top="0.78740157480314965" bottom="0.78740157480314965" header="0.51181102362204722" footer="0.51181102362204722"/>
  <pageSetup paperSize="9" scale="90" orientation="portrait"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FE405-2434-494E-88BF-D2099D365FF5}">
  <sheetPr>
    <pageSetUpPr fitToPage="1"/>
  </sheetPr>
  <dimension ref="A1:K11"/>
  <sheetViews>
    <sheetView zoomScaleNormal="100" workbookViewId="0">
      <selection sqref="A1:J1"/>
    </sheetView>
  </sheetViews>
  <sheetFormatPr defaultColWidth="8.625" defaultRowHeight="11.25" x14ac:dyDescent="0.15"/>
  <cols>
    <col min="1" max="2" width="5.375" style="20" customWidth="1"/>
    <col min="3" max="9" width="9.75" style="20" customWidth="1"/>
    <col min="10" max="10" width="8.75" style="20" customWidth="1"/>
    <col min="11" max="16384" width="8.625" style="20"/>
  </cols>
  <sheetData>
    <row r="1" spans="1:11" ht="21" customHeight="1" x14ac:dyDescent="0.15">
      <c r="A1" s="315" t="s">
        <v>343</v>
      </c>
      <c r="B1" s="315"/>
      <c r="C1" s="315"/>
      <c r="D1" s="315"/>
      <c r="E1" s="315"/>
      <c r="F1" s="315"/>
      <c r="G1" s="315"/>
      <c r="H1" s="315"/>
      <c r="I1" s="315"/>
      <c r="J1" s="315"/>
    </row>
    <row r="2" spans="1:11" ht="13.5" customHeight="1" thickBot="1" x14ac:dyDescent="0.2">
      <c r="I2" s="299" t="s">
        <v>344</v>
      </c>
      <c r="J2" s="299"/>
    </row>
    <row r="3" spans="1:11" ht="26.45" customHeight="1" thickTop="1" x14ac:dyDescent="0.15">
      <c r="A3" s="246" t="s">
        <v>345</v>
      </c>
      <c r="B3" s="249"/>
      <c r="C3" s="180" t="s">
        <v>346</v>
      </c>
      <c r="D3" s="211" t="s">
        <v>347</v>
      </c>
      <c r="E3" s="180" t="s">
        <v>348</v>
      </c>
      <c r="F3" s="211" t="s">
        <v>349</v>
      </c>
      <c r="G3" s="212" t="s">
        <v>350</v>
      </c>
      <c r="H3" s="180" t="s">
        <v>351</v>
      </c>
      <c r="I3" s="180" t="s">
        <v>352</v>
      </c>
      <c r="J3" s="3" t="s">
        <v>353</v>
      </c>
    </row>
    <row r="4" spans="1:11" s="21" customFormat="1" ht="15" customHeight="1" x14ac:dyDescent="0.15">
      <c r="A4" s="213" t="s">
        <v>354</v>
      </c>
      <c r="B4" s="214" t="s">
        <v>219</v>
      </c>
      <c r="C4" s="63">
        <v>3691</v>
      </c>
      <c r="D4" s="64">
        <v>3031</v>
      </c>
      <c r="E4" s="64">
        <v>133</v>
      </c>
      <c r="F4" s="64">
        <v>4</v>
      </c>
      <c r="G4" s="64">
        <v>37</v>
      </c>
      <c r="H4" s="64">
        <v>125</v>
      </c>
      <c r="I4" s="64">
        <v>348</v>
      </c>
      <c r="J4" s="215">
        <v>13</v>
      </c>
      <c r="K4" s="216"/>
    </row>
    <row r="5" spans="1:11" s="21" customFormat="1" ht="15" customHeight="1" x14ac:dyDescent="0.15">
      <c r="A5" s="213"/>
      <c r="B5" s="214" t="s">
        <v>220</v>
      </c>
      <c r="C5" s="63">
        <v>3718</v>
      </c>
      <c r="D5" s="64">
        <v>3070</v>
      </c>
      <c r="E5" s="64">
        <v>131</v>
      </c>
      <c r="F5" s="64">
        <v>3</v>
      </c>
      <c r="G5" s="64">
        <v>34</v>
      </c>
      <c r="H5" s="64">
        <v>134</v>
      </c>
      <c r="I5" s="64">
        <v>333</v>
      </c>
      <c r="J5" s="215">
        <v>13</v>
      </c>
      <c r="K5" s="216"/>
    </row>
    <row r="6" spans="1:11" s="21" customFormat="1" ht="15" customHeight="1" x14ac:dyDescent="0.15">
      <c r="A6" s="213"/>
      <c r="B6" s="214" t="s">
        <v>221</v>
      </c>
      <c r="C6" s="63">
        <v>3753</v>
      </c>
      <c r="D6" s="64">
        <v>3107</v>
      </c>
      <c r="E6" s="64">
        <v>135</v>
      </c>
      <c r="F6" s="64">
        <v>3</v>
      </c>
      <c r="G6" s="64">
        <v>34</v>
      </c>
      <c r="H6" s="64">
        <v>139</v>
      </c>
      <c r="I6" s="64">
        <v>321</v>
      </c>
      <c r="J6" s="215">
        <v>14</v>
      </c>
      <c r="K6" s="216"/>
    </row>
    <row r="7" spans="1:11" s="21" customFormat="1" ht="15" customHeight="1" x14ac:dyDescent="0.15">
      <c r="A7" s="213"/>
      <c r="B7" s="214" t="s">
        <v>222</v>
      </c>
      <c r="C7" s="63">
        <v>3822</v>
      </c>
      <c r="D7" s="64">
        <v>3193</v>
      </c>
      <c r="E7" s="64">
        <v>138</v>
      </c>
      <c r="F7" s="64">
        <v>2</v>
      </c>
      <c r="G7" s="64">
        <v>32</v>
      </c>
      <c r="H7" s="64">
        <v>134</v>
      </c>
      <c r="I7" s="64">
        <v>310</v>
      </c>
      <c r="J7" s="215">
        <v>13</v>
      </c>
      <c r="K7" s="216"/>
    </row>
    <row r="8" spans="1:11" s="21" customFormat="1" ht="15" customHeight="1" x14ac:dyDescent="0.15">
      <c r="A8" s="217"/>
      <c r="B8" s="218" t="s">
        <v>223</v>
      </c>
      <c r="C8" s="219">
        <v>3827</v>
      </c>
      <c r="D8" s="198">
        <v>3217</v>
      </c>
      <c r="E8" s="198">
        <v>134</v>
      </c>
      <c r="F8" s="198">
        <v>3</v>
      </c>
      <c r="G8" s="198">
        <v>34</v>
      </c>
      <c r="H8" s="198">
        <v>137</v>
      </c>
      <c r="I8" s="198">
        <v>290</v>
      </c>
      <c r="J8" s="220">
        <v>12</v>
      </c>
    </row>
    <row r="9" spans="1:11" ht="13.5" customHeight="1" x14ac:dyDescent="0.15">
      <c r="A9" s="243" t="s">
        <v>355</v>
      </c>
      <c r="B9" s="243"/>
      <c r="C9" s="243"/>
      <c r="D9" s="243"/>
      <c r="E9" s="243"/>
      <c r="F9" s="243"/>
      <c r="G9" s="297"/>
      <c r="H9" s="221"/>
      <c r="I9" s="221"/>
      <c r="J9" s="221"/>
    </row>
    <row r="10" spans="1:11" ht="13.5" customHeight="1" x14ac:dyDescent="0.15">
      <c r="A10" s="243" t="s">
        <v>356</v>
      </c>
      <c r="B10" s="243"/>
      <c r="C10" s="243"/>
      <c r="D10" s="243"/>
      <c r="E10" s="243"/>
      <c r="F10" s="243"/>
      <c r="G10" s="297"/>
      <c r="H10" s="60"/>
      <c r="I10" s="60"/>
      <c r="J10" s="60"/>
    </row>
    <row r="11" spans="1:11" ht="13.5" customHeight="1" x14ac:dyDescent="0.15">
      <c r="A11" s="243" t="s">
        <v>357</v>
      </c>
      <c r="B11" s="243"/>
      <c r="C11" s="243"/>
      <c r="D11" s="14"/>
      <c r="E11" s="14"/>
      <c r="F11" s="14"/>
      <c r="G11" s="60"/>
      <c r="H11" s="60"/>
      <c r="I11" s="60"/>
      <c r="J11" s="60"/>
    </row>
  </sheetData>
  <mergeCells count="6">
    <mergeCell ref="A11:C11"/>
    <mergeCell ref="A1:J1"/>
    <mergeCell ref="I2:J2"/>
    <mergeCell ref="A3:B3"/>
    <mergeCell ref="A9:G9"/>
    <mergeCell ref="A10:G10"/>
  </mergeCells>
  <phoneticPr fontId="1"/>
  <pageMargins left="0.78740157480314965" right="0.59055118110236227" top="0.78740157480314965" bottom="0.98425196850393704" header="0.51181102362204722" footer="0.51181102362204722"/>
  <pageSetup paperSize="9" scale="94" fitToHeight="0" orientation="portrait" horizontalDpi="4294967293"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84EB5-F097-45D7-9B01-E2C33C86D287}">
  <sheetPr>
    <pageSetUpPr fitToPage="1"/>
  </sheetPr>
  <dimension ref="A1:L15"/>
  <sheetViews>
    <sheetView zoomScaleNormal="100" workbookViewId="0">
      <selection sqref="A1:L1"/>
    </sheetView>
  </sheetViews>
  <sheetFormatPr defaultColWidth="7" defaultRowHeight="12" x14ac:dyDescent="0.4"/>
  <cols>
    <col min="1" max="1" width="8.125" style="1" customWidth="1"/>
    <col min="2" max="2" width="5.375" style="1" customWidth="1"/>
    <col min="3" max="3" width="6.25" style="16" customWidth="1"/>
    <col min="4" max="4" width="8.375" style="16" customWidth="1"/>
    <col min="5" max="5" width="6.5" style="16" customWidth="1"/>
    <col min="6" max="6" width="8.375" style="16" customWidth="1"/>
    <col min="7" max="7" width="6.5" style="1" customWidth="1"/>
    <col min="8" max="8" width="8.375" style="1" customWidth="1"/>
    <col min="9" max="9" width="6.5" style="1" customWidth="1"/>
    <col min="10" max="10" width="8.375" style="1" customWidth="1"/>
    <col min="11" max="11" width="6.875" style="1" customWidth="1"/>
    <col min="12" max="12" width="8.5" style="1" customWidth="1"/>
    <col min="13" max="16384" width="7" style="1"/>
  </cols>
  <sheetData>
    <row r="1" spans="1:12" ht="21" customHeight="1" x14ac:dyDescent="0.4">
      <c r="A1" s="242" t="s">
        <v>358</v>
      </c>
      <c r="B1" s="242"/>
      <c r="C1" s="242"/>
      <c r="D1" s="242"/>
      <c r="E1" s="242"/>
      <c r="F1" s="242"/>
      <c r="G1" s="242"/>
      <c r="H1" s="242"/>
      <c r="I1" s="242"/>
      <c r="J1" s="242"/>
      <c r="K1" s="242"/>
      <c r="L1" s="242"/>
    </row>
    <row r="2" spans="1:12" ht="13.5" customHeight="1" thickBot="1" x14ac:dyDescent="0.45">
      <c r="A2" s="316" t="s">
        <v>359</v>
      </c>
      <c r="B2" s="316"/>
      <c r="C2" s="317"/>
      <c r="D2" s="317"/>
      <c r="E2" s="222"/>
      <c r="F2" s="222"/>
      <c r="G2" s="317"/>
      <c r="H2" s="317"/>
      <c r="I2" s="317"/>
      <c r="J2" s="317"/>
      <c r="K2" s="317" t="s">
        <v>360</v>
      </c>
      <c r="L2" s="317"/>
    </row>
    <row r="3" spans="1:12" ht="15" customHeight="1" thickTop="1" x14ac:dyDescent="0.4">
      <c r="A3" s="246" t="s">
        <v>256</v>
      </c>
      <c r="B3" s="249"/>
      <c r="C3" s="280" t="s">
        <v>361</v>
      </c>
      <c r="D3" s="245"/>
      <c r="E3" s="280" t="s">
        <v>362</v>
      </c>
      <c r="F3" s="245"/>
      <c r="G3" s="280" t="s">
        <v>363</v>
      </c>
      <c r="H3" s="245"/>
      <c r="I3" s="280" t="s">
        <v>364</v>
      </c>
      <c r="J3" s="245"/>
      <c r="K3" s="307" t="s">
        <v>365</v>
      </c>
      <c r="L3" s="308"/>
    </row>
    <row r="4" spans="1:12" ht="26.1" customHeight="1" x14ac:dyDescent="0.4">
      <c r="A4" s="278"/>
      <c r="B4" s="279"/>
      <c r="C4" s="124" t="s">
        <v>366</v>
      </c>
      <c r="D4" s="163" t="s">
        <v>367</v>
      </c>
      <c r="E4" s="124" t="s">
        <v>366</v>
      </c>
      <c r="F4" s="163" t="s">
        <v>367</v>
      </c>
      <c r="G4" s="124" t="s">
        <v>366</v>
      </c>
      <c r="H4" s="163" t="s">
        <v>367</v>
      </c>
      <c r="I4" s="124" t="s">
        <v>366</v>
      </c>
      <c r="J4" s="163" t="s">
        <v>367</v>
      </c>
      <c r="K4" s="164" t="s">
        <v>366</v>
      </c>
      <c r="L4" s="165" t="s">
        <v>367</v>
      </c>
    </row>
    <row r="5" spans="1:12" ht="15" customHeight="1" x14ac:dyDescent="0.4">
      <c r="A5" s="7" t="s">
        <v>368</v>
      </c>
      <c r="B5" s="223" t="s">
        <v>369</v>
      </c>
      <c r="C5" s="18">
        <v>3467</v>
      </c>
      <c r="D5" s="18">
        <v>298418</v>
      </c>
      <c r="E5" s="18">
        <v>3518</v>
      </c>
      <c r="F5" s="18">
        <v>296355</v>
      </c>
      <c r="G5" s="18">
        <v>3543</v>
      </c>
      <c r="H5" s="18">
        <v>296078</v>
      </c>
      <c r="I5" s="18">
        <v>3543</v>
      </c>
      <c r="J5" s="18">
        <v>298253</v>
      </c>
      <c r="K5" s="188">
        <v>3578</v>
      </c>
      <c r="L5" s="188">
        <v>308417</v>
      </c>
    </row>
    <row r="6" spans="1:12" ht="15" customHeight="1" x14ac:dyDescent="0.4">
      <c r="A6" s="7" t="s">
        <v>370</v>
      </c>
      <c r="B6" s="224" t="s">
        <v>369</v>
      </c>
      <c r="C6" s="5">
        <v>1057</v>
      </c>
      <c r="D6" s="5">
        <v>16870</v>
      </c>
      <c r="E6" s="5">
        <v>1026</v>
      </c>
      <c r="F6" s="5">
        <v>16831</v>
      </c>
      <c r="G6" s="5">
        <v>1022</v>
      </c>
      <c r="H6" s="5">
        <v>16576</v>
      </c>
      <c r="I6" s="5">
        <v>1010</v>
      </c>
      <c r="J6" s="5">
        <v>16189</v>
      </c>
      <c r="K6" s="6">
        <v>1020</v>
      </c>
      <c r="L6" s="6">
        <v>15954</v>
      </c>
    </row>
    <row r="7" spans="1:12" ht="15" customHeight="1" x14ac:dyDescent="0.4">
      <c r="A7" s="7" t="s">
        <v>371</v>
      </c>
      <c r="B7" s="224" t="s">
        <v>369</v>
      </c>
      <c r="C7" s="5">
        <v>3467</v>
      </c>
      <c r="D7" s="5">
        <v>61253</v>
      </c>
      <c r="E7" s="5">
        <v>3518</v>
      </c>
      <c r="F7" s="5">
        <v>60788</v>
      </c>
      <c r="G7" s="5">
        <v>3543</v>
      </c>
      <c r="H7" s="5">
        <v>60726</v>
      </c>
      <c r="I7" s="5">
        <v>3543</v>
      </c>
      <c r="J7" s="5">
        <v>61110</v>
      </c>
      <c r="K7" s="6">
        <v>3578</v>
      </c>
      <c r="L7" s="6">
        <v>63141</v>
      </c>
    </row>
    <row r="8" spans="1:12" ht="15" customHeight="1" x14ac:dyDescent="0.4">
      <c r="A8" s="7" t="s">
        <v>372</v>
      </c>
      <c r="B8" s="224" t="s">
        <v>369</v>
      </c>
      <c r="C8" s="5">
        <v>103</v>
      </c>
      <c r="D8" s="5">
        <v>98341</v>
      </c>
      <c r="E8" s="5">
        <v>102</v>
      </c>
      <c r="F8" s="5">
        <v>98468</v>
      </c>
      <c r="G8" s="5">
        <v>106</v>
      </c>
      <c r="H8" s="5">
        <v>97547</v>
      </c>
      <c r="I8" s="5">
        <v>103</v>
      </c>
      <c r="J8" s="5">
        <v>97462</v>
      </c>
      <c r="K8" s="6">
        <v>103</v>
      </c>
      <c r="L8" s="6">
        <v>98709</v>
      </c>
    </row>
    <row r="9" spans="1:12" ht="15" customHeight="1" x14ac:dyDescent="0.4">
      <c r="A9" s="7" t="s">
        <v>373</v>
      </c>
      <c r="B9" s="224" t="s">
        <v>369</v>
      </c>
      <c r="C9" s="5">
        <v>3011</v>
      </c>
      <c r="D9" s="5">
        <v>11004</v>
      </c>
      <c r="E9" s="5">
        <v>3070</v>
      </c>
      <c r="F9" s="5">
        <v>10995</v>
      </c>
      <c r="G9" s="5">
        <v>3059</v>
      </c>
      <c r="H9" s="5">
        <v>11085</v>
      </c>
      <c r="I9" s="5">
        <v>3073</v>
      </c>
      <c r="J9" s="5">
        <v>11603</v>
      </c>
      <c r="K9" s="6">
        <v>3159</v>
      </c>
      <c r="L9" s="6">
        <v>11472</v>
      </c>
    </row>
    <row r="10" spans="1:12" ht="15" customHeight="1" x14ac:dyDescent="0.4">
      <c r="A10" s="7" t="s">
        <v>374</v>
      </c>
      <c r="B10" s="224" t="s">
        <v>369</v>
      </c>
      <c r="C10" s="5">
        <v>896</v>
      </c>
      <c r="D10" s="5">
        <v>16246</v>
      </c>
      <c r="E10" s="5">
        <v>935</v>
      </c>
      <c r="F10" s="5">
        <v>16104</v>
      </c>
      <c r="G10" s="5">
        <v>963</v>
      </c>
      <c r="H10" s="5">
        <v>16334</v>
      </c>
      <c r="I10" s="5">
        <v>979</v>
      </c>
      <c r="J10" s="5">
        <v>16224</v>
      </c>
      <c r="K10" s="6">
        <v>1015</v>
      </c>
      <c r="L10" s="6">
        <v>15917</v>
      </c>
    </row>
    <row r="11" spans="1:12" ht="15" customHeight="1" x14ac:dyDescent="0.4">
      <c r="A11" s="7" t="s">
        <v>375</v>
      </c>
      <c r="B11" s="224" t="s">
        <v>376</v>
      </c>
      <c r="C11" s="5">
        <v>3467</v>
      </c>
      <c r="D11" s="5">
        <v>961139</v>
      </c>
      <c r="E11" s="5">
        <v>3518</v>
      </c>
      <c r="F11" s="5">
        <v>893856</v>
      </c>
      <c r="G11" s="5">
        <v>3543</v>
      </c>
      <c r="H11" s="5">
        <v>935228</v>
      </c>
      <c r="I11" s="5">
        <v>3543</v>
      </c>
      <c r="J11" s="5">
        <v>901825</v>
      </c>
      <c r="K11" s="6">
        <v>3578</v>
      </c>
      <c r="L11" s="6">
        <v>968064</v>
      </c>
    </row>
    <row r="12" spans="1:12" ht="15" customHeight="1" x14ac:dyDescent="0.4">
      <c r="A12" s="10" t="s">
        <v>377</v>
      </c>
      <c r="B12" s="225" t="s">
        <v>376</v>
      </c>
      <c r="C12" s="12">
        <v>3467</v>
      </c>
      <c r="D12" s="12">
        <v>771273</v>
      </c>
      <c r="E12" s="12">
        <v>3518</v>
      </c>
      <c r="F12" s="12">
        <v>761333</v>
      </c>
      <c r="G12" s="12">
        <v>3543</v>
      </c>
      <c r="H12" s="12">
        <v>795831</v>
      </c>
      <c r="I12" s="12">
        <v>3543</v>
      </c>
      <c r="J12" s="12">
        <v>835616</v>
      </c>
      <c r="K12" s="19">
        <v>3578</v>
      </c>
      <c r="L12" s="19">
        <v>901217</v>
      </c>
    </row>
    <row r="13" spans="1:12" ht="13.5" customHeight="1" x14ac:dyDescent="0.4">
      <c r="A13" s="13" t="s">
        <v>378</v>
      </c>
      <c r="B13" s="13"/>
    </row>
    <row r="14" spans="1:12" ht="13.5" customHeight="1" x14ac:dyDescent="0.4">
      <c r="A14" s="1" t="s">
        <v>379</v>
      </c>
    </row>
    <row r="15" spans="1:12" ht="13.5" customHeight="1" x14ac:dyDescent="0.4">
      <c r="A15" s="1" t="s">
        <v>380</v>
      </c>
    </row>
  </sheetData>
  <mergeCells count="12">
    <mergeCell ref="K3:L3"/>
    <mergeCell ref="A1:L1"/>
    <mergeCell ref="A2:B2"/>
    <mergeCell ref="C2:D2"/>
    <mergeCell ref="G2:H2"/>
    <mergeCell ref="I2:J2"/>
    <mergeCell ref="K2:L2"/>
    <mergeCell ref="A3:B4"/>
    <mergeCell ref="C3:D3"/>
    <mergeCell ref="E3:F3"/>
    <mergeCell ref="G3:H3"/>
    <mergeCell ref="I3:J3"/>
  </mergeCells>
  <phoneticPr fontId="1"/>
  <pageMargins left="0.51181102362204722" right="0.47244094488188981" top="0.78740157480314965" bottom="0.98425196850393704" header="0.51181102362204722" footer="0.51181102362204722"/>
  <pageSetup paperSize="9" scale="84" orientation="portrait"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05C46-9A8D-4222-9BAD-CAD5453FD908}">
  <sheetPr>
    <pageSetUpPr fitToPage="1"/>
  </sheetPr>
  <dimension ref="A1:K22"/>
  <sheetViews>
    <sheetView zoomScaleNormal="100" workbookViewId="0">
      <selection sqref="A1:K1"/>
    </sheetView>
  </sheetViews>
  <sheetFormatPr defaultColWidth="8.25" defaultRowHeight="13.5" x14ac:dyDescent="0.4"/>
  <cols>
    <col min="1" max="2" width="5.375" style="101" customWidth="1"/>
    <col min="3" max="9" width="8.625" style="101" customWidth="1"/>
    <col min="10" max="10" width="8.625" style="52" customWidth="1"/>
    <col min="11" max="11" width="8.625" style="101" customWidth="1"/>
    <col min="12" max="16384" width="8.25" style="101"/>
  </cols>
  <sheetData>
    <row r="1" spans="1:11" ht="26.25" customHeight="1" x14ac:dyDescent="0.4">
      <c r="A1" s="262" t="s">
        <v>381</v>
      </c>
      <c r="B1" s="262"/>
      <c r="C1" s="262"/>
      <c r="D1" s="262"/>
      <c r="E1" s="262"/>
      <c r="F1" s="262"/>
      <c r="G1" s="262"/>
      <c r="H1" s="262"/>
      <c r="I1" s="262"/>
      <c r="J1" s="262"/>
      <c r="K1" s="262"/>
    </row>
    <row r="2" spans="1:11" x14ac:dyDescent="0.4">
      <c r="A2" s="256" t="s">
        <v>382</v>
      </c>
      <c r="B2" s="256"/>
      <c r="C2" s="256"/>
      <c r="D2" s="52"/>
    </row>
    <row r="3" spans="1:11" ht="14.25" thickBot="1" x14ac:dyDescent="0.45">
      <c r="A3" s="46" t="s">
        <v>383</v>
      </c>
      <c r="B3" s="46"/>
      <c r="C3" s="46"/>
      <c r="D3" s="52"/>
    </row>
    <row r="4" spans="1:11" ht="14.25" thickTop="1" x14ac:dyDescent="0.4">
      <c r="A4" s="270" t="s">
        <v>170</v>
      </c>
      <c r="B4" s="271"/>
      <c r="C4" s="274" t="s">
        <v>384</v>
      </c>
      <c r="D4" s="276" t="s">
        <v>385</v>
      </c>
      <c r="E4" s="258"/>
      <c r="F4" s="258"/>
      <c r="G4" s="258"/>
      <c r="H4" s="258"/>
      <c r="I4" s="258"/>
      <c r="J4" s="258"/>
    </row>
    <row r="5" spans="1:11" ht="22.5" customHeight="1" x14ac:dyDescent="0.4">
      <c r="A5" s="272"/>
      <c r="B5" s="273"/>
      <c r="C5" s="275"/>
      <c r="D5" s="226" t="s">
        <v>386</v>
      </c>
      <c r="E5" s="226" t="s">
        <v>387</v>
      </c>
      <c r="F5" s="226" t="s">
        <v>388</v>
      </c>
      <c r="G5" s="227" t="s">
        <v>389</v>
      </c>
      <c r="H5" s="228" t="s">
        <v>390</v>
      </c>
      <c r="I5" s="103" t="s">
        <v>391</v>
      </c>
      <c r="J5" s="103" t="s">
        <v>392</v>
      </c>
    </row>
    <row r="6" spans="1:11" s="230" customFormat="1" ht="15" customHeight="1" x14ac:dyDescent="0.4">
      <c r="A6" s="105" t="s">
        <v>130</v>
      </c>
      <c r="B6" s="106" t="s">
        <v>393</v>
      </c>
      <c r="C6" s="229">
        <v>1979</v>
      </c>
      <c r="D6" s="229">
        <v>1191</v>
      </c>
      <c r="E6" s="229">
        <v>646</v>
      </c>
      <c r="F6" s="229">
        <v>5</v>
      </c>
      <c r="G6" s="229">
        <v>70</v>
      </c>
      <c r="H6" s="229">
        <v>1</v>
      </c>
      <c r="I6" s="229">
        <v>1</v>
      </c>
      <c r="J6" s="229">
        <v>65</v>
      </c>
    </row>
    <row r="7" spans="1:11" s="230" customFormat="1" ht="15" customHeight="1" x14ac:dyDescent="0.4">
      <c r="A7" s="231"/>
      <c r="B7" s="106" t="s">
        <v>394</v>
      </c>
      <c r="C7" s="229">
        <v>1968</v>
      </c>
      <c r="D7" s="229">
        <v>1206</v>
      </c>
      <c r="E7" s="229">
        <v>693</v>
      </c>
      <c r="F7" s="229">
        <v>4</v>
      </c>
      <c r="G7" s="229">
        <v>41</v>
      </c>
      <c r="H7" s="229">
        <v>1</v>
      </c>
      <c r="I7" s="229">
        <v>1</v>
      </c>
      <c r="J7" s="229">
        <v>22</v>
      </c>
    </row>
    <row r="8" spans="1:11" s="230" customFormat="1" ht="15" customHeight="1" x14ac:dyDescent="0.4">
      <c r="A8" s="231"/>
      <c r="B8" s="110" t="s">
        <v>395</v>
      </c>
      <c r="C8" s="232">
        <v>2313</v>
      </c>
      <c r="D8" s="232">
        <v>1330</v>
      </c>
      <c r="E8" s="52">
        <v>928</v>
      </c>
      <c r="F8" s="52">
        <v>9</v>
      </c>
      <c r="G8" s="52">
        <v>32</v>
      </c>
      <c r="H8" s="52">
        <v>2</v>
      </c>
      <c r="I8" s="233" t="s">
        <v>102</v>
      </c>
      <c r="J8" s="52">
        <v>12</v>
      </c>
    </row>
    <row r="9" spans="1:11" s="230" customFormat="1" ht="15" customHeight="1" x14ac:dyDescent="0.4">
      <c r="A9" s="231"/>
      <c r="B9" s="110" t="s">
        <v>396</v>
      </c>
      <c r="C9" s="232">
        <v>2065</v>
      </c>
      <c r="D9" s="232">
        <v>1201</v>
      </c>
      <c r="E9" s="52">
        <v>808</v>
      </c>
      <c r="F9" s="52">
        <v>9</v>
      </c>
      <c r="G9" s="52">
        <v>39</v>
      </c>
      <c r="H9" s="52">
        <v>1</v>
      </c>
      <c r="I9" s="233" t="s">
        <v>101</v>
      </c>
      <c r="J9" s="52">
        <v>7</v>
      </c>
    </row>
    <row r="10" spans="1:11" s="111" customFormat="1" ht="15" customHeight="1" x14ac:dyDescent="0.4">
      <c r="A10" s="234"/>
      <c r="B10" s="120" t="s">
        <v>397</v>
      </c>
      <c r="C10" s="235">
        <v>1491</v>
      </c>
      <c r="D10" s="235">
        <v>741</v>
      </c>
      <c r="E10" s="236">
        <v>677</v>
      </c>
      <c r="F10" s="236">
        <v>5</v>
      </c>
      <c r="G10" s="236">
        <v>66</v>
      </c>
      <c r="H10" s="237" t="s">
        <v>102</v>
      </c>
      <c r="I10" s="237" t="s">
        <v>102</v>
      </c>
      <c r="J10" s="236">
        <v>2</v>
      </c>
    </row>
    <row r="11" spans="1:11" x14ac:dyDescent="0.4">
      <c r="A11" s="46" t="s">
        <v>398</v>
      </c>
      <c r="B11" s="46"/>
      <c r="C11" s="46"/>
      <c r="D11" s="46"/>
      <c r="E11" s="46"/>
    </row>
    <row r="13" spans="1:11" x14ac:dyDescent="0.4">
      <c r="A13" s="256" t="s">
        <v>399</v>
      </c>
      <c r="B13" s="256"/>
      <c r="C13" s="256"/>
      <c r="D13" s="256"/>
      <c r="E13" s="256"/>
      <c r="F13" s="256"/>
    </row>
    <row r="14" spans="1:11" ht="14.25" thickBot="1" x14ac:dyDescent="0.45">
      <c r="A14" s="257" t="s">
        <v>383</v>
      </c>
      <c r="B14" s="257"/>
      <c r="C14" s="257"/>
      <c r="D14" s="46"/>
      <c r="E14" s="46"/>
      <c r="F14" s="46"/>
    </row>
    <row r="15" spans="1:11" ht="15" customHeight="1" thickTop="1" x14ac:dyDescent="0.4">
      <c r="A15" s="270" t="s">
        <v>170</v>
      </c>
      <c r="B15" s="271"/>
      <c r="C15" s="274" t="s">
        <v>384</v>
      </c>
      <c r="D15" s="276" t="s">
        <v>400</v>
      </c>
      <c r="E15" s="258"/>
      <c r="F15" s="258"/>
      <c r="G15" s="258"/>
      <c r="H15" s="258"/>
      <c r="I15" s="258"/>
      <c r="J15" s="258"/>
      <c r="K15" s="258"/>
    </row>
    <row r="16" spans="1:11" ht="26.45" customHeight="1" x14ac:dyDescent="0.4">
      <c r="A16" s="272"/>
      <c r="B16" s="273"/>
      <c r="C16" s="275"/>
      <c r="D16" s="103" t="s">
        <v>401</v>
      </c>
      <c r="E16" s="104" t="s">
        <v>402</v>
      </c>
      <c r="F16" s="104" t="s">
        <v>403</v>
      </c>
      <c r="G16" s="104" t="s">
        <v>389</v>
      </c>
      <c r="H16" s="238" t="s">
        <v>404</v>
      </c>
      <c r="I16" s="104" t="s">
        <v>405</v>
      </c>
      <c r="J16" s="104" t="s">
        <v>406</v>
      </c>
      <c r="K16" s="239" t="s">
        <v>407</v>
      </c>
    </row>
    <row r="17" spans="1:11" s="230" customFormat="1" ht="15" customHeight="1" x14ac:dyDescent="0.4">
      <c r="A17" s="105" t="s">
        <v>130</v>
      </c>
      <c r="B17" s="106" t="s">
        <v>393</v>
      </c>
      <c r="C17" s="229">
        <v>311</v>
      </c>
      <c r="D17" s="229">
        <v>75</v>
      </c>
      <c r="E17" s="229">
        <v>198</v>
      </c>
      <c r="F17" s="229">
        <v>0</v>
      </c>
      <c r="G17" s="229">
        <v>33</v>
      </c>
      <c r="H17" s="229">
        <v>1</v>
      </c>
      <c r="I17" s="229">
        <v>0</v>
      </c>
      <c r="J17" s="229">
        <v>4</v>
      </c>
      <c r="K17" s="229">
        <v>0</v>
      </c>
    </row>
    <row r="18" spans="1:11" s="230" customFormat="1" ht="15" customHeight="1" x14ac:dyDescent="0.4">
      <c r="A18" s="231"/>
      <c r="B18" s="106" t="s">
        <v>394</v>
      </c>
      <c r="C18" s="232">
        <v>365</v>
      </c>
      <c r="D18" s="232">
        <v>97</v>
      </c>
      <c r="E18" s="232">
        <v>233</v>
      </c>
      <c r="F18" s="232" t="s">
        <v>101</v>
      </c>
      <c r="G18" s="232">
        <v>30</v>
      </c>
      <c r="H18" s="232" t="s">
        <v>101</v>
      </c>
      <c r="I18" s="232" t="s">
        <v>101</v>
      </c>
      <c r="J18" s="232">
        <v>5</v>
      </c>
      <c r="K18" s="232" t="s">
        <v>101</v>
      </c>
    </row>
    <row r="19" spans="1:11" s="230" customFormat="1" ht="15" customHeight="1" x14ac:dyDescent="0.4">
      <c r="A19" s="231"/>
      <c r="B19" s="110" t="s">
        <v>395</v>
      </c>
      <c r="C19" s="52">
        <v>398</v>
      </c>
      <c r="D19" s="52">
        <v>84</v>
      </c>
      <c r="E19" s="52">
        <v>221</v>
      </c>
      <c r="F19" s="232" t="s">
        <v>102</v>
      </c>
      <c r="G19" s="52">
        <v>90</v>
      </c>
      <c r="H19" s="233" t="s">
        <v>102</v>
      </c>
      <c r="I19" s="232">
        <v>0</v>
      </c>
      <c r="J19" s="52">
        <v>3</v>
      </c>
      <c r="K19" s="232" t="s">
        <v>102</v>
      </c>
    </row>
    <row r="20" spans="1:11" s="230" customFormat="1" ht="15" customHeight="1" x14ac:dyDescent="0.4">
      <c r="A20" s="231"/>
      <c r="B20" s="110" t="s">
        <v>396</v>
      </c>
      <c r="C20" s="52">
        <v>214</v>
      </c>
      <c r="D20" s="52">
        <v>90</v>
      </c>
      <c r="E20" s="52">
        <v>35</v>
      </c>
      <c r="F20" s="232" t="s">
        <v>101</v>
      </c>
      <c r="G20" s="52">
        <v>84</v>
      </c>
      <c r="H20" s="233" t="s">
        <v>101</v>
      </c>
      <c r="I20" s="232">
        <v>0</v>
      </c>
      <c r="J20" s="52">
        <v>5</v>
      </c>
      <c r="K20" s="232" t="s">
        <v>101</v>
      </c>
    </row>
    <row r="21" spans="1:11" s="111" customFormat="1" ht="15" customHeight="1" x14ac:dyDescent="0.4">
      <c r="A21" s="234"/>
      <c r="B21" s="120" t="s">
        <v>397</v>
      </c>
      <c r="C21" s="236">
        <v>175</v>
      </c>
      <c r="D21" s="236">
        <v>77</v>
      </c>
      <c r="E21" s="236">
        <v>53</v>
      </c>
      <c r="F21" s="235" t="s">
        <v>102</v>
      </c>
      <c r="G21" s="236">
        <v>41</v>
      </c>
      <c r="H21" s="237" t="s">
        <v>102</v>
      </c>
      <c r="I21" s="240" t="s">
        <v>102</v>
      </c>
      <c r="J21" s="236">
        <v>4</v>
      </c>
      <c r="K21" s="235" t="s">
        <v>102</v>
      </c>
    </row>
    <row r="22" spans="1:11" x14ac:dyDescent="0.4">
      <c r="A22" s="46" t="s">
        <v>398</v>
      </c>
      <c r="B22" s="46"/>
      <c r="C22" s="46"/>
      <c r="D22" s="46"/>
      <c r="E22" s="46"/>
      <c r="I22" s="241"/>
    </row>
  </sheetData>
  <mergeCells count="10">
    <mergeCell ref="A14:C14"/>
    <mergeCell ref="A15:B16"/>
    <mergeCell ref="C15:C16"/>
    <mergeCell ref="D15:K15"/>
    <mergeCell ref="A1:K1"/>
    <mergeCell ref="A2:C2"/>
    <mergeCell ref="A4:B5"/>
    <mergeCell ref="C4:C5"/>
    <mergeCell ref="D4:J4"/>
    <mergeCell ref="A13:F13"/>
  </mergeCells>
  <phoneticPr fontId="1"/>
  <pageMargins left="0.59055118110236227" right="0.78740157480314965" top="0.98425196850393704" bottom="0.98425196850393704" header="0.51181102362204722" footer="0.51181102362204722"/>
  <pageSetup paperSize="9" fitToHeight="0" orientation="landscape" cellComments="asDisplayed"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EE484-A6F0-44EB-808D-002C5DE192F4}">
  <dimension ref="A1:H16"/>
  <sheetViews>
    <sheetView workbookViewId="0">
      <selection sqref="A1:G1"/>
    </sheetView>
  </sheetViews>
  <sheetFormatPr defaultColWidth="7" defaultRowHeight="12" x14ac:dyDescent="0.15"/>
  <cols>
    <col min="1" max="1" width="1.625" style="20" customWidth="1"/>
    <col min="2" max="2" width="19.25" style="20" customWidth="1"/>
    <col min="3" max="5" width="13.375" style="21" customWidth="1"/>
    <col min="6" max="7" width="13.375" style="20" customWidth="1"/>
    <col min="8" max="16384" width="7" style="20"/>
  </cols>
  <sheetData>
    <row r="1" spans="1:8" ht="21" customHeight="1" x14ac:dyDescent="0.15">
      <c r="A1" s="250" t="s">
        <v>45</v>
      </c>
      <c r="B1" s="250"/>
      <c r="C1" s="250"/>
      <c r="D1" s="251"/>
      <c r="E1" s="252"/>
      <c r="F1" s="252"/>
      <c r="G1" s="252"/>
    </row>
    <row r="2" spans="1:8" ht="13.5" customHeight="1" x14ac:dyDescent="0.15">
      <c r="A2" s="243" t="s">
        <v>1</v>
      </c>
      <c r="B2" s="243"/>
    </row>
    <row r="3" spans="1:8" ht="13.5" customHeight="1" thickBot="1" x14ac:dyDescent="0.2">
      <c r="A3" s="244" t="s">
        <v>2</v>
      </c>
      <c r="B3" s="244"/>
      <c r="C3" s="22"/>
    </row>
    <row r="4" spans="1:8" ht="26.1" customHeight="1" thickTop="1" x14ac:dyDescent="0.15">
      <c r="A4" s="246" t="s">
        <v>3</v>
      </c>
      <c r="B4" s="249"/>
      <c r="C4" s="3" t="s">
        <v>4</v>
      </c>
      <c r="D4" s="3" t="s">
        <v>5</v>
      </c>
      <c r="E4" s="3" t="s">
        <v>6</v>
      </c>
      <c r="F4" s="3" t="s">
        <v>7</v>
      </c>
      <c r="G4" s="4" t="s">
        <v>8</v>
      </c>
    </row>
    <row r="5" spans="1:8" ht="15" customHeight="1" x14ac:dyDescent="0.15">
      <c r="A5" s="253" t="s">
        <v>9</v>
      </c>
      <c r="B5" s="254"/>
      <c r="C5" s="5">
        <v>52820000</v>
      </c>
      <c r="D5" s="5">
        <v>55890000</v>
      </c>
      <c r="E5" s="5">
        <v>55830000</v>
      </c>
      <c r="F5" s="5">
        <v>55460000</v>
      </c>
      <c r="G5" s="6">
        <v>53490000</v>
      </c>
    </row>
    <row r="6" spans="1:8" ht="15" customHeight="1" x14ac:dyDescent="0.15">
      <c r="A6" s="7"/>
      <c r="B6" s="8" t="s">
        <v>46</v>
      </c>
      <c r="C6" s="5">
        <v>12423916</v>
      </c>
      <c r="D6" s="5">
        <v>12651439</v>
      </c>
      <c r="E6" s="5">
        <v>12694927</v>
      </c>
      <c r="F6" s="5">
        <v>12392035</v>
      </c>
      <c r="G6" s="6">
        <v>14019380</v>
      </c>
      <c r="H6" s="23"/>
    </row>
    <row r="7" spans="1:8" ht="15" customHeight="1" x14ac:dyDescent="0.15">
      <c r="A7" s="7"/>
      <c r="B7" s="8" t="s">
        <v>47</v>
      </c>
      <c r="C7" s="5">
        <v>2</v>
      </c>
      <c r="D7" s="5">
        <v>2</v>
      </c>
      <c r="E7" s="5">
        <v>2</v>
      </c>
      <c r="F7" s="5">
        <v>2</v>
      </c>
      <c r="G7" s="9">
        <v>1</v>
      </c>
    </row>
    <row r="8" spans="1:8" ht="15" customHeight="1" x14ac:dyDescent="0.15">
      <c r="A8" s="7"/>
      <c r="B8" s="8" t="s">
        <v>22</v>
      </c>
      <c r="C8" s="5">
        <v>208</v>
      </c>
      <c r="D8" s="5">
        <v>162</v>
      </c>
      <c r="E8" s="5">
        <v>146</v>
      </c>
      <c r="F8" s="5">
        <v>168</v>
      </c>
      <c r="G8" s="6">
        <v>166</v>
      </c>
    </row>
    <row r="9" spans="1:8" ht="15" customHeight="1" x14ac:dyDescent="0.15">
      <c r="A9" s="7"/>
      <c r="B9" s="8" t="s">
        <v>23</v>
      </c>
      <c r="C9" s="5">
        <v>1</v>
      </c>
      <c r="D9" s="5">
        <v>1</v>
      </c>
      <c r="E9" s="5">
        <v>1</v>
      </c>
      <c r="F9" s="5">
        <v>1</v>
      </c>
      <c r="G9" s="6">
        <v>1</v>
      </c>
    </row>
    <row r="10" spans="1:8" ht="15" customHeight="1" x14ac:dyDescent="0.15">
      <c r="A10" s="7"/>
      <c r="B10" s="8" t="s">
        <v>24</v>
      </c>
      <c r="C10" s="5">
        <v>33926497</v>
      </c>
      <c r="D10" s="5">
        <v>36311132</v>
      </c>
      <c r="E10" s="5">
        <v>35493497</v>
      </c>
      <c r="F10" s="5">
        <v>34714394</v>
      </c>
      <c r="G10" s="6">
        <v>33539995</v>
      </c>
    </row>
    <row r="11" spans="1:8" ht="15" customHeight="1" x14ac:dyDescent="0.15">
      <c r="A11" s="7"/>
      <c r="B11" s="8" t="s">
        <v>48</v>
      </c>
      <c r="C11" s="5">
        <v>1</v>
      </c>
      <c r="D11" s="5">
        <v>1</v>
      </c>
      <c r="E11" s="5">
        <v>1</v>
      </c>
      <c r="F11" s="5">
        <v>1</v>
      </c>
      <c r="G11" s="24" t="s">
        <v>49</v>
      </c>
    </row>
    <row r="12" spans="1:8" ht="15" customHeight="1" x14ac:dyDescent="0.15">
      <c r="A12" s="7"/>
      <c r="B12" s="8" t="s">
        <v>25</v>
      </c>
      <c r="C12" s="5">
        <v>1</v>
      </c>
      <c r="D12" s="5">
        <v>1</v>
      </c>
      <c r="E12" s="5">
        <v>1</v>
      </c>
      <c r="F12" s="5">
        <v>1</v>
      </c>
      <c r="G12" s="6">
        <v>1</v>
      </c>
    </row>
    <row r="13" spans="1:8" ht="15" customHeight="1" x14ac:dyDescent="0.15">
      <c r="A13" s="7"/>
      <c r="B13" s="8" t="s">
        <v>50</v>
      </c>
      <c r="C13" s="5">
        <v>5786148</v>
      </c>
      <c r="D13" s="5">
        <v>6242195</v>
      </c>
      <c r="E13" s="5">
        <v>6945900</v>
      </c>
      <c r="F13" s="5">
        <v>7647721</v>
      </c>
      <c r="G13" s="6">
        <v>5219033</v>
      </c>
    </row>
    <row r="14" spans="1:8" ht="15" customHeight="1" x14ac:dyDescent="0.15">
      <c r="A14" s="7"/>
      <c r="B14" s="8" t="s">
        <v>28</v>
      </c>
      <c r="C14" s="5">
        <v>600000</v>
      </c>
      <c r="D14" s="5">
        <v>600000</v>
      </c>
      <c r="E14" s="5">
        <v>600000</v>
      </c>
      <c r="F14" s="5">
        <v>600000</v>
      </c>
      <c r="G14" s="6">
        <v>600000</v>
      </c>
    </row>
    <row r="15" spans="1:8" ht="15" customHeight="1" x14ac:dyDescent="0.15">
      <c r="A15" s="10"/>
      <c r="B15" s="11" t="s">
        <v>51</v>
      </c>
      <c r="C15" s="12">
        <v>83226</v>
      </c>
      <c r="D15" s="12">
        <v>85067</v>
      </c>
      <c r="E15" s="12">
        <v>95525</v>
      </c>
      <c r="F15" s="12">
        <v>105677</v>
      </c>
      <c r="G15" s="25">
        <v>111423</v>
      </c>
    </row>
    <row r="16" spans="1:8" ht="15" customHeight="1" x14ac:dyDescent="0.15">
      <c r="A16" s="1" t="s">
        <v>44</v>
      </c>
      <c r="B16" s="1"/>
    </row>
  </sheetData>
  <mergeCells count="5">
    <mergeCell ref="A1:G1"/>
    <mergeCell ref="A2:B2"/>
    <mergeCell ref="A3:B3"/>
    <mergeCell ref="A4:B4"/>
    <mergeCell ref="A5:B5"/>
  </mergeCells>
  <phoneticPr fontId="1"/>
  <pageMargins left="0.78740157480314965" right="0.59055118110236227" top="0.86614173228346458" bottom="0.59055118110236227" header="0.51181102362204722" footer="0.51181102362204722"/>
  <pageSetup paperSize="9"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9924AF-5CD2-431A-A7F7-ACCB9B5C0003}">
  <dimension ref="A1:G11"/>
  <sheetViews>
    <sheetView zoomScaleNormal="100" workbookViewId="0">
      <selection sqref="A1:C1"/>
    </sheetView>
  </sheetViews>
  <sheetFormatPr defaultColWidth="7" defaultRowHeight="12" x14ac:dyDescent="0.15"/>
  <cols>
    <col min="1" max="1" width="1.625" style="20" customWidth="1"/>
    <col min="2" max="2" width="19.25" style="20" customWidth="1"/>
    <col min="3" max="5" width="13.375" style="21" customWidth="1"/>
    <col min="6" max="7" width="13.375" style="20" customWidth="1"/>
    <col min="8" max="16384" width="7" style="20"/>
  </cols>
  <sheetData>
    <row r="1" spans="1:7" ht="13.5" customHeight="1" x14ac:dyDescent="0.15">
      <c r="A1" s="243" t="s">
        <v>32</v>
      </c>
      <c r="B1" s="243"/>
      <c r="C1" s="243"/>
      <c r="D1" s="14"/>
      <c r="E1" s="14"/>
    </row>
    <row r="2" spans="1:7" ht="13.5" customHeight="1" thickBot="1" x14ac:dyDescent="0.2">
      <c r="A2" s="244" t="s">
        <v>2</v>
      </c>
      <c r="B2" s="244"/>
      <c r="C2" s="22"/>
    </row>
    <row r="3" spans="1:7" ht="27" customHeight="1" thickTop="1" x14ac:dyDescent="0.15">
      <c r="A3" s="246" t="s">
        <v>3</v>
      </c>
      <c r="B3" s="249"/>
      <c r="C3" s="3" t="s">
        <v>4</v>
      </c>
      <c r="D3" s="3" t="s">
        <v>5</v>
      </c>
      <c r="E3" s="3" t="s">
        <v>6</v>
      </c>
      <c r="F3" s="3" t="s">
        <v>7</v>
      </c>
      <c r="G3" s="4" t="s">
        <v>8</v>
      </c>
    </row>
    <row r="4" spans="1:7" ht="15" customHeight="1" x14ac:dyDescent="0.15">
      <c r="A4" s="248" t="s">
        <v>9</v>
      </c>
      <c r="B4" s="255"/>
      <c r="C4" s="23">
        <v>52820000</v>
      </c>
      <c r="D4" s="23">
        <v>55890000</v>
      </c>
      <c r="E4" s="23">
        <v>55830000</v>
      </c>
      <c r="F4" s="23">
        <v>55460000</v>
      </c>
      <c r="G4" s="26">
        <v>53490000</v>
      </c>
    </row>
    <row r="5" spans="1:7" ht="15" customHeight="1" x14ac:dyDescent="0.15">
      <c r="A5" s="7"/>
      <c r="B5" s="8" t="s">
        <v>52</v>
      </c>
      <c r="C5" s="23">
        <v>1098010</v>
      </c>
      <c r="D5" s="23">
        <v>1000135</v>
      </c>
      <c r="E5" s="23">
        <v>1072883</v>
      </c>
      <c r="F5" s="23">
        <v>1069817</v>
      </c>
      <c r="G5" s="26">
        <v>1323347</v>
      </c>
    </row>
    <row r="6" spans="1:7" ht="15" customHeight="1" x14ac:dyDescent="0.15">
      <c r="A6" s="7"/>
      <c r="B6" s="8" t="s">
        <v>53</v>
      </c>
      <c r="C6" s="23">
        <v>33844167</v>
      </c>
      <c r="D6" s="23">
        <v>36039175</v>
      </c>
      <c r="E6" s="23">
        <v>35311490</v>
      </c>
      <c r="F6" s="23">
        <v>34530533</v>
      </c>
      <c r="G6" s="26">
        <v>33413766</v>
      </c>
    </row>
    <row r="7" spans="1:7" ht="15" customHeight="1" x14ac:dyDescent="0.15">
      <c r="A7" s="7"/>
      <c r="B7" s="8" t="s">
        <v>54</v>
      </c>
      <c r="C7" s="23">
        <v>17146138</v>
      </c>
      <c r="D7" s="23">
        <v>17869308</v>
      </c>
      <c r="E7" s="23">
        <v>18492296</v>
      </c>
      <c r="F7" s="23">
        <v>18920150</v>
      </c>
      <c r="G7" s="26">
        <v>17840000</v>
      </c>
    </row>
    <row r="8" spans="1:7" ht="15" customHeight="1" x14ac:dyDescent="0.15">
      <c r="A8" s="7"/>
      <c r="B8" s="8" t="s">
        <v>55</v>
      </c>
      <c r="C8" s="23">
        <v>421016</v>
      </c>
      <c r="D8" s="23">
        <v>671137</v>
      </c>
      <c r="E8" s="23">
        <v>649063</v>
      </c>
      <c r="F8" s="23">
        <v>637573</v>
      </c>
      <c r="G8" s="26">
        <v>612399</v>
      </c>
    </row>
    <row r="9" spans="1:7" ht="15" customHeight="1" x14ac:dyDescent="0.15">
      <c r="A9" s="7"/>
      <c r="B9" s="8" t="s">
        <v>42</v>
      </c>
      <c r="C9" s="23">
        <v>110669</v>
      </c>
      <c r="D9" s="23">
        <v>110245</v>
      </c>
      <c r="E9" s="23">
        <v>104268</v>
      </c>
      <c r="F9" s="23">
        <v>101927</v>
      </c>
      <c r="G9" s="26">
        <v>100488</v>
      </c>
    </row>
    <row r="10" spans="1:7" ht="15" customHeight="1" x14ac:dyDescent="0.15">
      <c r="A10" s="10"/>
      <c r="B10" s="11" t="s">
        <v>43</v>
      </c>
      <c r="C10" s="27">
        <v>200000</v>
      </c>
      <c r="D10" s="27">
        <v>200000</v>
      </c>
      <c r="E10" s="27">
        <v>200000</v>
      </c>
      <c r="F10" s="27">
        <v>200000</v>
      </c>
      <c r="G10" s="28">
        <v>200000</v>
      </c>
    </row>
    <row r="11" spans="1:7" x14ac:dyDescent="0.15">
      <c r="A11" s="1" t="s">
        <v>56</v>
      </c>
      <c r="B11" s="1"/>
    </row>
  </sheetData>
  <mergeCells count="4">
    <mergeCell ref="A1:C1"/>
    <mergeCell ref="A2:B2"/>
    <mergeCell ref="A3:B3"/>
    <mergeCell ref="A4:B4"/>
  </mergeCells>
  <phoneticPr fontId="1"/>
  <pageMargins left="0.78740157480314965" right="0.59055118110236227" top="0.86614173228346458" bottom="0.86614173228346458" header="0.59055118110236227" footer="0.51181102362204722"/>
  <pageSetup paperSize="9"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74F1C-A31F-4702-AFF6-3F3C6693139A}">
  <dimension ref="A1:G14"/>
  <sheetViews>
    <sheetView workbookViewId="0"/>
  </sheetViews>
  <sheetFormatPr defaultColWidth="8.25" defaultRowHeight="13.5" x14ac:dyDescent="0.15"/>
  <cols>
    <col min="1" max="1" width="1.75" style="31" customWidth="1"/>
    <col min="2" max="2" width="19.25" style="31" customWidth="1"/>
    <col min="3" max="5" width="13.375" style="32" customWidth="1"/>
    <col min="6" max="7" width="13.375" style="31" customWidth="1"/>
    <col min="8" max="16384" width="8.25" style="31"/>
  </cols>
  <sheetData>
    <row r="1" spans="1:7" ht="21" customHeight="1" x14ac:dyDescent="0.15">
      <c r="A1" s="29" t="s">
        <v>57</v>
      </c>
      <c r="B1" s="29"/>
      <c r="C1" s="29"/>
      <c r="D1" s="30"/>
      <c r="E1" s="30"/>
    </row>
    <row r="2" spans="1:7" x14ac:dyDescent="0.15">
      <c r="A2" s="256" t="s">
        <v>1</v>
      </c>
      <c r="B2" s="256"/>
    </row>
    <row r="3" spans="1:7" ht="13.5" customHeight="1" thickBot="1" x14ac:dyDescent="0.2">
      <c r="A3" s="257" t="s">
        <v>2</v>
      </c>
      <c r="B3" s="257"/>
      <c r="C3" s="33"/>
    </row>
    <row r="4" spans="1:7" ht="39" customHeight="1" thickTop="1" x14ac:dyDescent="0.15">
      <c r="A4" s="258" t="s">
        <v>58</v>
      </c>
      <c r="B4" s="259"/>
      <c r="C4" s="34" t="s">
        <v>4</v>
      </c>
      <c r="D4" s="34" t="s">
        <v>5</v>
      </c>
      <c r="E4" s="34" t="s">
        <v>6</v>
      </c>
      <c r="F4" s="34" t="s">
        <v>59</v>
      </c>
      <c r="G4" s="35" t="s">
        <v>60</v>
      </c>
    </row>
    <row r="5" spans="1:7" ht="15.6" customHeight="1" x14ac:dyDescent="0.15">
      <c r="A5" s="260" t="s">
        <v>9</v>
      </c>
      <c r="B5" s="261"/>
      <c r="C5" s="36">
        <v>44070000</v>
      </c>
      <c r="D5" s="36">
        <v>45207000</v>
      </c>
      <c r="E5" s="36">
        <v>46373000</v>
      </c>
      <c r="F5" s="36">
        <v>47518000</v>
      </c>
      <c r="G5" s="37">
        <v>48167000</v>
      </c>
    </row>
    <row r="6" spans="1:7" ht="15.6" customHeight="1" x14ac:dyDescent="0.15">
      <c r="B6" s="38" t="s">
        <v>61</v>
      </c>
      <c r="C6" s="36">
        <v>8976366</v>
      </c>
      <c r="D6" s="36">
        <v>8955612</v>
      </c>
      <c r="E6" s="36">
        <v>8950581</v>
      </c>
      <c r="F6" s="36">
        <v>9770733</v>
      </c>
      <c r="G6" s="37">
        <v>9736072</v>
      </c>
    </row>
    <row r="7" spans="1:7" ht="15.6" customHeight="1" x14ac:dyDescent="0.15">
      <c r="B7" s="38" t="s">
        <v>62</v>
      </c>
      <c r="C7" s="36">
        <v>10198063</v>
      </c>
      <c r="D7" s="36">
        <v>10572237</v>
      </c>
      <c r="E7" s="36">
        <v>10802861</v>
      </c>
      <c r="F7" s="36">
        <v>10905316</v>
      </c>
      <c r="G7" s="39">
        <v>11034840</v>
      </c>
    </row>
    <row r="8" spans="1:7" ht="15.6" customHeight="1" x14ac:dyDescent="0.15">
      <c r="B8" s="38" t="s">
        <v>63</v>
      </c>
      <c r="C8" s="36">
        <v>11539995</v>
      </c>
      <c r="D8" s="36">
        <v>11904502</v>
      </c>
      <c r="E8" s="36">
        <v>12231542</v>
      </c>
      <c r="F8" s="36">
        <v>12469153</v>
      </c>
      <c r="G8" s="39">
        <v>12719615</v>
      </c>
    </row>
    <row r="9" spans="1:7" ht="15.6" customHeight="1" x14ac:dyDescent="0.15">
      <c r="B9" s="38" t="s">
        <v>64</v>
      </c>
      <c r="C9" s="36">
        <v>6351168</v>
      </c>
      <c r="D9" s="36">
        <v>6552157</v>
      </c>
      <c r="E9" s="36">
        <v>6722763</v>
      </c>
      <c r="F9" s="36">
        <v>6847524</v>
      </c>
      <c r="G9" s="37">
        <v>6985526</v>
      </c>
    </row>
    <row r="10" spans="1:7" ht="15.6" customHeight="1" x14ac:dyDescent="0.15">
      <c r="B10" s="38" t="s">
        <v>25</v>
      </c>
      <c r="C10" s="36">
        <v>1719</v>
      </c>
      <c r="D10" s="36">
        <v>2570</v>
      </c>
      <c r="E10" s="36">
        <v>2252</v>
      </c>
      <c r="F10" s="36">
        <v>2422</v>
      </c>
      <c r="G10" s="37">
        <v>5241</v>
      </c>
    </row>
    <row r="11" spans="1:7" ht="15.6" customHeight="1" x14ac:dyDescent="0.15">
      <c r="B11" s="38" t="s">
        <v>65</v>
      </c>
      <c r="C11" s="36">
        <v>6967101</v>
      </c>
      <c r="D11" s="36">
        <v>7185273</v>
      </c>
      <c r="E11" s="36">
        <v>7628577</v>
      </c>
      <c r="F11" s="36">
        <v>7487129</v>
      </c>
      <c r="G11" s="37">
        <v>7650246</v>
      </c>
    </row>
    <row r="12" spans="1:7" ht="15.6" customHeight="1" x14ac:dyDescent="0.15">
      <c r="B12" s="38" t="s">
        <v>66</v>
      </c>
      <c r="C12" s="36">
        <v>30000</v>
      </c>
      <c r="D12" s="36">
        <v>30000</v>
      </c>
      <c r="E12" s="36">
        <v>30000</v>
      </c>
      <c r="F12" s="36">
        <v>30000</v>
      </c>
      <c r="G12" s="39">
        <v>30000</v>
      </c>
    </row>
    <row r="13" spans="1:7" ht="15.6" customHeight="1" x14ac:dyDescent="0.15">
      <c r="A13" s="40"/>
      <c r="B13" s="41" t="s">
        <v>29</v>
      </c>
      <c r="C13" s="42">
        <v>5588</v>
      </c>
      <c r="D13" s="42">
        <v>4649</v>
      </c>
      <c r="E13" s="42">
        <v>4424</v>
      </c>
      <c r="F13" s="42">
        <v>5723</v>
      </c>
      <c r="G13" s="43">
        <v>5460</v>
      </c>
    </row>
    <row r="14" spans="1:7" ht="15" customHeight="1" x14ac:dyDescent="0.15">
      <c r="A14" s="44" t="s">
        <v>44</v>
      </c>
      <c r="B14" s="44"/>
      <c r="C14" s="45"/>
      <c r="D14" s="45"/>
      <c r="E14" s="45"/>
    </row>
  </sheetData>
  <mergeCells count="4">
    <mergeCell ref="A2:B2"/>
    <mergeCell ref="A3:B3"/>
    <mergeCell ref="A4:B4"/>
    <mergeCell ref="A5:B5"/>
  </mergeCells>
  <phoneticPr fontId="1"/>
  <pageMargins left="0.78740157480314965" right="0.59055118110236227" top="0.98425196850393704" bottom="0.98425196850393704" header="0.51181102362204722" footer="0.51181102362204722"/>
  <pageSetup paperSize="9" orientation="portrait" horizontalDpi="4294967293"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7EE34-5911-4531-9157-DB6056642F6F}">
  <dimension ref="A1:I9"/>
  <sheetViews>
    <sheetView workbookViewId="0">
      <selection sqref="A1:G1"/>
    </sheetView>
  </sheetViews>
  <sheetFormatPr defaultColWidth="8.25" defaultRowHeight="13.5" x14ac:dyDescent="0.15"/>
  <cols>
    <col min="1" max="1" width="1.75" style="31" customWidth="1"/>
    <col min="2" max="2" width="19.25" style="31" customWidth="1"/>
    <col min="3" max="5" width="13.25" style="32" customWidth="1"/>
    <col min="6" max="7" width="13.25" style="31" customWidth="1"/>
    <col min="8" max="16384" width="8.25" style="31"/>
  </cols>
  <sheetData>
    <row r="1" spans="1:9" ht="21" customHeight="1" x14ac:dyDescent="0.15">
      <c r="A1" s="262" t="s">
        <v>67</v>
      </c>
      <c r="B1" s="262"/>
      <c r="C1" s="262"/>
      <c r="D1" s="262"/>
      <c r="E1" s="262"/>
      <c r="F1" s="262"/>
      <c r="G1" s="262"/>
    </row>
    <row r="2" spans="1:9" x14ac:dyDescent="0.15">
      <c r="A2" s="256" t="s">
        <v>68</v>
      </c>
      <c r="B2" s="256"/>
      <c r="C2" s="256"/>
      <c r="D2" s="46"/>
      <c r="E2" s="46"/>
    </row>
    <row r="3" spans="1:9" ht="13.5" customHeight="1" thickBot="1" x14ac:dyDescent="0.2">
      <c r="A3" s="257" t="s">
        <v>2</v>
      </c>
      <c r="B3" s="257"/>
      <c r="C3" s="45"/>
      <c r="D3" s="45"/>
      <c r="E3" s="45"/>
    </row>
    <row r="4" spans="1:9" ht="26.1" customHeight="1" thickTop="1" x14ac:dyDescent="0.15">
      <c r="A4" s="258" t="s">
        <v>58</v>
      </c>
      <c r="B4" s="259"/>
      <c r="C4" s="34" t="s">
        <v>4</v>
      </c>
      <c r="D4" s="34" t="s">
        <v>5</v>
      </c>
      <c r="E4" s="34" t="s">
        <v>6</v>
      </c>
      <c r="F4" s="34" t="s">
        <v>7</v>
      </c>
      <c r="G4" s="35" t="s">
        <v>8</v>
      </c>
    </row>
    <row r="5" spans="1:9" ht="15.6" customHeight="1" x14ac:dyDescent="0.15">
      <c r="A5" s="260" t="s">
        <v>9</v>
      </c>
      <c r="B5" s="261"/>
      <c r="C5" s="47">
        <v>44070000</v>
      </c>
      <c r="D5" s="47">
        <v>45207000</v>
      </c>
      <c r="E5" s="47">
        <v>46373000</v>
      </c>
      <c r="F5" s="47">
        <v>47518000</v>
      </c>
      <c r="G5" s="48">
        <v>48167000</v>
      </c>
    </row>
    <row r="6" spans="1:9" ht="15.6" customHeight="1" x14ac:dyDescent="0.15">
      <c r="B6" s="38" t="s">
        <v>69</v>
      </c>
      <c r="C6" s="47">
        <v>41074949</v>
      </c>
      <c r="D6" s="47">
        <v>42428321</v>
      </c>
      <c r="E6" s="47">
        <v>43634465</v>
      </c>
      <c r="F6" s="47">
        <v>44649133</v>
      </c>
      <c r="G6" s="48">
        <v>45563085</v>
      </c>
      <c r="H6" s="49"/>
      <c r="I6" s="49"/>
    </row>
    <row r="7" spans="1:9" ht="15.6" customHeight="1" x14ac:dyDescent="0.15">
      <c r="B7" s="38" t="s">
        <v>70</v>
      </c>
      <c r="C7" s="47">
        <v>2545414</v>
      </c>
      <c r="D7" s="47">
        <v>2548583</v>
      </c>
      <c r="E7" s="47">
        <v>2546324</v>
      </c>
      <c r="F7" s="47">
        <v>2418287</v>
      </c>
      <c r="G7" s="48">
        <v>2438244</v>
      </c>
      <c r="H7" s="49"/>
      <c r="I7" s="49"/>
    </row>
    <row r="8" spans="1:9" ht="15.6" customHeight="1" x14ac:dyDescent="0.15">
      <c r="A8" s="40"/>
      <c r="B8" s="41" t="s">
        <v>71</v>
      </c>
      <c r="C8" s="50">
        <v>449637</v>
      </c>
      <c r="D8" s="50">
        <v>230096</v>
      </c>
      <c r="E8" s="50">
        <v>192211</v>
      </c>
      <c r="F8" s="50">
        <v>450580</v>
      </c>
      <c r="G8" s="51">
        <v>165671</v>
      </c>
      <c r="H8" s="49"/>
      <c r="I8" s="49"/>
    </row>
    <row r="9" spans="1:9" ht="15" customHeight="1" x14ac:dyDescent="0.15">
      <c r="A9" s="44" t="s">
        <v>44</v>
      </c>
      <c r="B9" s="44"/>
    </row>
  </sheetData>
  <mergeCells count="5">
    <mergeCell ref="A1:G1"/>
    <mergeCell ref="A2:C2"/>
    <mergeCell ref="A3:B3"/>
    <mergeCell ref="A4:B4"/>
    <mergeCell ref="A5:B5"/>
  </mergeCells>
  <phoneticPr fontId="1"/>
  <pageMargins left="0.78740157480314965" right="0.59055118110236227" top="0.98425196850393704" bottom="0.98425196850393704" header="0.51181102362204722" footer="0.51181102362204722"/>
  <pageSetup paperSize="9" orientation="portrait" horizontalDpi="4294967293"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CB821-F53A-4E06-AEC9-9ED574A99A00}">
  <dimension ref="A1:G21"/>
  <sheetViews>
    <sheetView zoomScaleNormal="100" workbookViewId="0">
      <selection sqref="A1:G1"/>
    </sheetView>
  </sheetViews>
  <sheetFormatPr defaultColWidth="8.25" defaultRowHeight="13.5" x14ac:dyDescent="0.15"/>
  <cols>
    <col min="1" max="1" width="1.75" style="31" customWidth="1"/>
    <col min="2" max="2" width="19.375" style="31" customWidth="1"/>
    <col min="3" max="7" width="13.25" style="31" customWidth="1"/>
    <col min="8" max="16384" width="8.25" style="31"/>
  </cols>
  <sheetData>
    <row r="1" spans="1:7" ht="21" customHeight="1" x14ac:dyDescent="0.15">
      <c r="A1" s="262" t="s">
        <v>72</v>
      </c>
      <c r="B1" s="262"/>
      <c r="C1" s="262"/>
      <c r="D1" s="262"/>
      <c r="E1" s="262"/>
      <c r="F1" s="262"/>
      <c r="G1" s="262"/>
    </row>
    <row r="2" spans="1:7" x14ac:dyDescent="0.15">
      <c r="A2" s="52" t="s">
        <v>1</v>
      </c>
      <c r="B2" s="52"/>
    </row>
    <row r="3" spans="1:7" ht="13.5" customHeight="1" thickBot="1" x14ac:dyDescent="0.2">
      <c r="A3" s="53" t="s">
        <v>2</v>
      </c>
      <c r="B3" s="53"/>
    </row>
    <row r="4" spans="1:7" ht="26.45" customHeight="1" thickTop="1" x14ac:dyDescent="0.15">
      <c r="A4" s="258" t="s">
        <v>58</v>
      </c>
      <c r="B4" s="259"/>
      <c r="C4" s="34" t="s">
        <v>4</v>
      </c>
      <c r="D4" s="34" t="s">
        <v>5</v>
      </c>
      <c r="E4" s="34" t="s">
        <v>6</v>
      </c>
      <c r="F4" s="34" t="s">
        <v>7</v>
      </c>
      <c r="G4" s="35" t="s">
        <v>8</v>
      </c>
    </row>
    <row r="5" spans="1:7" ht="15" customHeight="1" x14ac:dyDescent="0.15">
      <c r="A5" s="260" t="s">
        <v>73</v>
      </c>
      <c r="B5" s="261"/>
      <c r="C5" s="47">
        <v>12460000</v>
      </c>
      <c r="D5" s="47">
        <v>13509000</v>
      </c>
      <c r="E5" s="47">
        <v>14249000</v>
      </c>
      <c r="F5" s="47">
        <v>15190000</v>
      </c>
      <c r="G5" s="54">
        <v>14673000</v>
      </c>
    </row>
    <row r="6" spans="1:7" ht="15" customHeight="1" x14ac:dyDescent="0.15">
      <c r="B6" s="38" t="s">
        <v>74</v>
      </c>
      <c r="C6" s="47">
        <v>5646643</v>
      </c>
      <c r="D6" s="47">
        <v>6173477</v>
      </c>
      <c r="E6" s="47">
        <v>6459322</v>
      </c>
      <c r="F6" s="47">
        <v>7138609</v>
      </c>
      <c r="G6" s="48">
        <v>7161779</v>
      </c>
    </row>
    <row r="7" spans="1:7" ht="15" customHeight="1" x14ac:dyDescent="0.15">
      <c r="B7" s="38" t="s">
        <v>75</v>
      </c>
      <c r="C7" s="47">
        <v>1</v>
      </c>
      <c r="D7" s="47">
        <v>1</v>
      </c>
      <c r="E7" s="47">
        <v>1</v>
      </c>
      <c r="F7" s="47">
        <v>1</v>
      </c>
      <c r="G7" s="48">
        <v>1</v>
      </c>
    </row>
    <row r="8" spans="1:7" ht="15" customHeight="1" x14ac:dyDescent="0.15">
      <c r="B8" s="38" t="s">
        <v>76</v>
      </c>
      <c r="C8" s="47">
        <v>6395641</v>
      </c>
      <c r="D8" s="47">
        <v>6907563</v>
      </c>
      <c r="E8" s="47">
        <v>7303596</v>
      </c>
      <c r="F8" s="47">
        <v>7542423</v>
      </c>
      <c r="G8" s="48">
        <v>7284866</v>
      </c>
    </row>
    <row r="9" spans="1:7" ht="15" customHeight="1" x14ac:dyDescent="0.15">
      <c r="B9" s="38" t="s">
        <v>77</v>
      </c>
      <c r="C9" s="47">
        <v>10000</v>
      </c>
      <c r="D9" s="47">
        <v>10000</v>
      </c>
      <c r="E9" s="47">
        <v>10000</v>
      </c>
      <c r="F9" s="47">
        <v>10000</v>
      </c>
      <c r="G9" s="48">
        <v>10000</v>
      </c>
    </row>
    <row r="10" spans="1:7" ht="15" customHeight="1" x14ac:dyDescent="0.15">
      <c r="B10" s="38" t="s">
        <v>78</v>
      </c>
      <c r="C10" s="50">
        <v>407715</v>
      </c>
      <c r="D10" s="50">
        <v>417959</v>
      </c>
      <c r="E10" s="50">
        <v>476081</v>
      </c>
      <c r="F10" s="50">
        <v>498967</v>
      </c>
      <c r="G10" s="51">
        <v>216354</v>
      </c>
    </row>
    <row r="11" spans="1:7" ht="15" customHeight="1" x14ac:dyDescent="0.15">
      <c r="A11" s="44" t="s">
        <v>44</v>
      </c>
      <c r="B11" s="44"/>
      <c r="C11" s="44"/>
      <c r="D11" s="52"/>
      <c r="E11" s="52"/>
    </row>
    <row r="14" spans="1:7" ht="13.5" customHeight="1" x14ac:dyDescent="0.15"/>
    <row r="18" s="31" customFormat="1" ht="13.5" customHeight="1" x14ac:dyDescent="0.15"/>
    <row r="19" s="31" customFormat="1" ht="13.5" customHeight="1" x14ac:dyDescent="0.15"/>
    <row r="21" s="31" customFormat="1" ht="15" customHeight="1" x14ac:dyDescent="0.15"/>
  </sheetData>
  <mergeCells count="3">
    <mergeCell ref="A1:G1"/>
    <mergeCell ref="A4:B4"/>
    <mergeCell ref="A5:B5"/>
  </mergeCells>
  <phoneticPr fontId="1"/>
  <pageMargins left="0.78740157480314965" right="0.59055118110236227" top="0.98425196850393704" bottom="0.98425196850393704" header="0.51181102362204722" footer="0.51181102362204722"/>
  <pageSetup paperSize="9" orientation="portrait" horizontalDpi="4294967293"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C7DC0-9A36-439E-A2F1-76E560339AA9}">
  <dimension ref="A1:G21"/>
  <sheetViews>
    <sheetView workbookViewId="0">
      <selection sqref="A1:C1"/>
    </sheetView>
  </sheetViews>
  <sheetFormatPr defaultColWidth="8.25" defaultRowHeight="13.5" x14ac:dyDescent="0.15"/>
  <cols>
    <col min="1" max="1" width="1.75" style="31" customWidth="1"/>
    <col min="2" max="2" width="19.25" style="31" customWidth="1"/>
    <col min="3" max="4" width="13.375" style="31" customWidth="1"/>
    <col min="5" max="5" width="13.375" style="56" customWidth="1"/>
    <col min="6" max="7" width="13.375" style="31" customWidth="1"/>
    <col min="8" max="16384" width="8.25" style="31"/>
  </cols>
  <sheetData>
    <row r="1" spans="1:7" ht="14.25" customHeight="1" x14ac:dyDescent="0.15">
      <c r="A1" s="256" t="s">
        <v>68</v>
      </c>
      <c r="B1" s="256"/>
      <c r="C1" s="256"/>
      <c r="D1" s="46"/>
      <c r="E1" s="55"/>
    </row>
    <row r="2" spans="1:7" ht="14.25" thickBot="1" x14ac:dyDescent="0.2">
      <c r="A2" s="53" t="s">
        <v>2</v>
      </c>
      <c r="B2" s="53"/>
    </row>
    <row r="3" spans="1:7" ht="26.1" customHeight="1" thickTop="1" x14ac:dyDescent="0.15">
      <c r="A3" s="258" t="s">
        <v>58</v>
      </c>
      <c r="B3" s="259"/>
      <c r="C3" s="34" t="s">
        <v>4</v>
      </c>
      <c r="D3" s="34" t="s">
        <v>5</v>
      </c>
      <c r="E3" s="34" t="s">
        <v>6</v>
      </c>
      <c r="F3" s="34" t="s">
        <v>7</v>
      </c>
      <c r="G3" s="35" t="s">
        <v>8</v>
      </c>
    </row>
    <row r="4" spans="1:7" ht="15" customHeight="1" x14ac:dyDescent="0.15">
      <c r="A4" s="260" t="s">
        <v>73</v>
      </c>
      <c r="B4" s="261"/>
      <c r="C4" s="47">
        <v>12460000</v>
      </c>
      <c r="D4" s="47">
        <v>13509000</v>
      </c>
      <c r="E4" s="47">
        <v>14249000</v>
      </c>
      <c r="F4" s="47">
        <v>15190000</v>
      </c>
      <c r="G4" s="48">
        <v>14673000</v>
      </c>
    </row>
    <row r="5" spans="1:7" ht="15" customHeight="1" x14ac:dyDescent="0.15">
      <c r="A5" s="57"/>
      <c r="B5" s="38" t="s">
        <v>53</v>
      </c>
      <c r="C5" s="47">
        <v>239400</v>
      </c>
      <c r="D5" s="47">
        <v>246960</v>
      </c>
      <c r="E5" s="47">
        <v>297150</v>
      </c>
      <c r="F5" s="47">
        <v>326900</v>
      </c>
      <c r="G5" s="48">
        <v>302890</v>
      </c>
    </row>
    <row r="6" spans="1:7" ht="15" customHeight="1" x14ac:dyDescent="0.15">
      <c r="B6" s="38" t="s">
        <v>79</v>
      </c>
      <c r="C6" s="47">
        <v>11875922</v>
      </c>
      <c r="D6" s="47">
        <v>12691887</v>
      </c>
      <c r="E6" s="47">
        <v>13336936</v>
      </c>
      <c r="F6" s="47">
        <v>14240795</v>
      </c>
      <c r="G6" s="54">
        <v>14339055</v>
      </c>
    </row>
    <row r="7" spans="1:7" ht="15" customHeight="1" x14ac:dyDescent="0.15">
      <c r="B7" s="38" t="s">
        <v>80</v>
      </c>
      <c r="C7" s="47">
        <v>319678</v>
      </c>
      <c r="D7" s="47">
        <v>541153</v>
      </c>
      <c r="E7" s="47">
        <v>584914</v>
      </c>
      <c r="F7" s="47">
        <v>592305</v>
      </c>
      <c r="G7" s="48">
        <v>1055</v>
      </c>
    </row>
    <row r="8" spans="1:7" ht="15" customHeight="1" x14ac:dyDescent="0.15">
      <c r="B8" s="38" t="s">
        <v>81</v>
      </c>
      <c r="C8" s="47">
        <v>15000</v>
      </c>
      <c r="D8" s="47">
        <v>19000</v>
      </c>
      <c r="E8" s="47">
        <v>20000</v>
      </c>
      <c r="F8" s="47">
        <v>20000</v>
      </c>
      <c r="G8" s="48">
        <v>20000</v>
      </c>
    </row>
    <row r="9" spans="1:7" ht="15" customHeight="1" x14ac:dyDescent="0.15">
      <c r="B9" s="38" t="s">
        <v>82</v>
      </c>
      <c r="C9" s="50">
        <v>10000</v>
      </c>
      <c r="D9" s="50">
        <v>10000</v>
      </c>
      <c r="E9" s="50">
        <v>10000</v>
      </c>
      <c r="F9" s="50">
        <v>10000</v>
      </c>
      <c r="G9" s="51">
        <v>10000</v>
      </c>
    </row>
    <row r="10" spans="1:7" ht="15" customHeight="1" x14ac:dyDescent="0.15">
      <c r="A10" s="44" t="s">
        <v>44</v>
      </c>
      <c r="B10" s="44"/>
      <c r="C10" s="44"/>
      <c r="D10" s="46"/>
      <c r="E10" s="55"/>
    </row>
    <row r="11" spans="1:7" ht="15" customHeight="1" x14ac:dyDescent="0.15"/>
    <row r="14" spans="1:7" ht="13.5" customHeight="1" x14ac:dyDescent="0.15"/>
    <row r="18" ht="13.5" customHeight="1" x14ac:dyDescent="0.15"/>
    <row r="19" ht="13.5" customHeight="1" x14ac:dyDescent="0.15"/>
    <row r="21" ht="15" customHeight="1" x14ac:dyDescent="0.15"/>
  </sheetData>
  <mergeCells count="3">
    <mergeCell ref="A1:C1"/>
    <mergeCell ref="A3:B3"/>
    <mergeCell ref="A4:B4"/>
  </mergeCells>
  <phoneticPr fontId="1"/>
  <pageMargins left="0.78740157480314965" right="0.59055118110236227" top="0.98425196850393704" bottom="0.98425196850393704" header="0.51181102362204722" footer="0.51181102362204722"/>
  <pageSetup paperSize="9" orientation="portrait" horizontalDpi="4294967293"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6C9C95-CF00-43CA-A850-5587E954EFA5}">
  <dimension ref="A1:H18"/>
  <sheetViews>
    <sheetView zoomScaleNormal="100" workbookViewId="0"/>
  </sheetViews>
  <sheetFormatPr defaultColWidth="7" defaultRowHeight="12" x14ac:dyDescent="0.4"/>
  <cols>
    <col min="1" max="1" width="1.625" style="1" customWidth="1"/>
    <col min="2" max="2" width="19.25" style="1" customWidth="1"/>
    <col min="3" max="7" width="13.375" style="1" customWidth="1"/>
    <col min="8" max="8" width="11.875" style="16" customWidth="1"/>
    <col min="9" max="16384" width="7" style="1"/>
  </cols>
  <sheetData>
    <row r="1" spans="1:8" ht="21" customHeight="1" x14ac:dyDescent="0.4">
      <c r="A1" s="58" t="s">
        <v>83</v>
      </c>
      <c r="B1" s="58"/>
      <c r="C1" s="58"/>
      <c r="D1" s="58"/>
      <c r="E1" s="58"/>
      <c r="F1" s="58"/>
      <c r="G1" s="58"/>
      <c r="H1" s="59"/>
    </row>
    <row r="2" spans="1:8" ht="13.5" customHeight="1" x14ac:dyDescent="0.4">
      <c r="A2" s="243" t="s">
        <v>1</v>
      </c>
      <c r="B2" s="243"/>
    </row>
    <row r="3" spans="1:8" ht="13.5" customHeight="1" thickBot="1" x14ac:dyDescent="0.45">
      <c r="A3" s="244" t="s">
        <v>2</v>
      </c>
      <c r="B3" s="244"/>
    </row>
    <row r="4" spans="1:8" ht="26.45" customHeight="1" thickTop="1" x14ac:dyDescent="0.4">
      <c r="A4" s="246" t="s">
        <v>3</v>
      </c>
      <c r="B4" s="249"/>
      <c r="C4" s="3" t="s">
        <v>5</v>
      </c>
      <c r="D4" s="3" t="s">
        <v>6</v>
      </c>
      <c r="E4" s="3" t="s">
        <v>7</v>
      </c>
      <c r="F4" s="4" t="s">
        <v>8</v>
      </c>
      <c r="G4" s="60"/>
      <c r="H4" s="61"/>
    </row>
    <row r="5" spans="1:8" ht="13.5" customHeight="1" x14ac:dyDescent="0.4">
      <c r="A5" s="263" t="s">
        <v>9</v>
      </c>
      <c r="B5" s="264"/>
      <c r="C5" s="5">
        <v>150000</v>
      </c>
      <c r="D5" s="5">
        <v>440000</v>
      </c>
      <c r="E5" s="5">
        <v>777000</v>
      </c>
      <c r="F5" s="6">
        <v>1250000</v>
      </c>
      <c r="G5" s="5"/>
      <c r="H5" s="6"/>
    </row>
    <row r="6" spans="1:8" ht="13.5" customHeight="1" x14ac:dyDescent="0.4">
      <c r="A6" s="62"/>
      <c r="B6" s="8" t="s">
        <v>84</v>
      </c>
      <c r="C6" s="63" t="s">
        <v>85</v>
      </c>
      <c r="D6" s="64" t="s">
        <v>85</v>
      </c>
      <c r="E6" s="64" t="s">
        <v>85</v>
      </c>
      <c r="F6" s="6">
        <v>102000</v>
      </c>
      <c r="G6" s="5"/>
      <c r="H6" s="6"/>
    </row>
    <row r="7" spans="1:8" ht="13.5" customHeight="1" x14ac:dyDescent="0.4">
      <c r="A7" s="62"/>
      <c r="B7" s="8" t="s">
        <v>64</v>
      </c>
      <c r="C7" s="5">
        <v>20227</v>
      </c>
      <c r="D7" s="5">
        <v>37346</v>
      </c>
      <c r="E7" s="5">
        <v>67189</v>
      </c>
      <c r="F7" s="6">
        <v>176645</v>
      </c>
      <c r="G7" s="5"/>
      <c r="H7" s="6"/>
    </row>
    <row r="8" spans="1:8" ht="13.5" customHeight="1" x14ac:dyDescent="0.4">
      <c r="A8" s="7"/>
      <c r="B8" s="8" t="s">
        <v>86</v>
      </c>
      <c r="C8" s="5">
        <v>129772</v>
      </c>
      <c r="D8" s="5">
        <v>399453</v>
      </c>
      <c r="E8" s="5">
        <v>709810</v>
      </c>
      <c r="F8" s="6">
        <v>537437</v>
      </c>
      <c r="G8" s="5"/>
      <c r="H8" s="6"/>
    </row>
    <row r="9" spans="1:8" ht="13.5" customHeight="1" x14ac:dyDescent="0.4">
      <c r="A9" s="7"/>
      <c r="B9" s="8" t="s">
        <v>87</v>
      </c>
      <c r="C9" s="5">
        <v>1</v>
      </c>
      <c r="D9" s="5">
        <v>1</v>
      </c>
      <c r="E9" s="5">
        <v>1</v>
      </c>
      <c r="F9" s="9">
        <v>1</v>
      </c>
      <c r="G9" s="5"/>
      <c r="H9" s="6"/>
    </row>
    <row r="10" spans="1:8" ht="13.5" customHeight="1" x14ac:dyDescent="0.4">
      <c r="A10" s="7"/>
      <c r="B10" s="7" t="s">
        <v>51</v>
      </c>
      <c r="C10" s="65" t="s">
        <v>85</v>
      </c>
      <c r="D10" s="12">
        <v>3200</v>
      </c>
      <c r="E10" s="66" t="s">
        <v>85</v>
      </c>
      <c r="F10" s="67">
        <v>433917</v>
      </c>
      <c r="G10" s="5"/>
      <c r="H10" s="6"/>
    </row>
    <row r="11" spans="1:8" ht="15" customHeight="1" x14ac:dyDescent="0.4">
      <c r="A11" s="265" t="s">
        <v>88</v>
      </c>
      <c r="B11" s="265"/>
      <c r="C11" s="265"/>
      <c r="D11" s="265"/>
      <c r="H11" s="1"/>
    </row>
    <row r="12" spans="1:8" x14ac:dyDescent="0.4">
      <c r="B12" s="68"/>
      <c r="C12" s="69"/>
      <c r="D12" s="69"/>
      <c r="E12" s="70"/>
      <c r="F12" s="70"/>
      <c r="G12" s="68"/>
      <c r="H12" s="68"/>
    </row>
    <row r="13" spans="1:8" ht="13.5" customHeight="1" x14ac:dyDescent="0.4">
      <c r="A13" s="243" t="s">
        <v>32</v>
      </c>
      <c r="B13" s="243"/>
    </row>
    <row r="14" spans="1:8" ht="13.5" customHeight="1" thickBot="1" x14ac:dyDescent="0.45">
      <c r="A14" s="244" t="s">
        <v>2</v>
      </c>
      <c r="B14" s="244"/>
    </row>
    <row r="15" spans="1:8" ht="26.45" customHeight="1" thickTop="1" x14ac:dyDescent="0.4">
      <c r="A15" s="246" t="s">
        <v>3</v>
      </c>
      <c r="B15" s="249"/>
      <c r="C15" s="3" t="s">
        <v>5</v>
      </c>
      <c r="D15" s="3" t="s">
        <v>6</v>
      </c>
      <c r="E15" s="3" t="s">
        <v>7</v>
      </c>
      <c r="F15" s="4" t="s">
        <v>8</v>
      </c>
      <c r="G15" s="60"/>
      <c r="H15" s="61"/>
    </row>
    <row r="16" spans="1:8" ht="13.5" customHeight="1" x14ac:dyDescent="0.4">
      <c r="A16" s="263" t="s">
        <v>9</v>
      </c>
      <c r="B16" s="264"/>
      <c r="C16" s="5">
        <v>150000</v>
      </c>
      <c r="D16" s="5">
        <v>440000</v>
      </c>
      <c r="E16" s="5">
        <v>777000</v>
      </c>
      <c r="F16" s="6">
        <v>1250000</v>
      </c>
      <c r="G16" s="5"/>
      <c r="H16" s="6"/>
    </row>
    <row r="17" spans="1:8" ht="23.45" customHeight="1" x14ac:dyDescent="0.4">
      <c r="A17" s="7"/>
      <c r="B17" s="71" t="s">
        <v>89</v>
      </c>
      <c r="C17" s="5">
        <v>150000</v>
      </c>
      <c r="D17" s="5">
        <v>440000</v>
      </c>
      <c r="E17" s="5">
        <v>777000</v>
      </c>
      <c r="F17" s="6">
        <v>1250000</v>
      </c>
      <c r="G17" s="5"/>
      <c r="H17" s="6"/>
    </row>
    <row r="18" spans="1:8" ht="15" customHeight="1" x14ac:dyDescent="0.4">
      <c r="A18" s="265" t="s">
        <v>88</v>
      </c>
      <c r="B18" s="265"/>
      <c r="C18" s="265"/>
      <c r="D18" s="265"/>
      <c r="E18" s="13"/>
      <c r="F18" s="13"/>
      <c r="H18" s="1"/>
    </row>
  </sheetData>
  <mergeCells count="10">
    <mergeCell ref="A14:B14"/>
    <mergeCell ref="A15:B15"/>
    <mergeCell ref="A16:B16"/>
    <mergeCell ref="A18:D18"/>
    <mergeCell ref="A2:B2"/>
    <mergeCell ref="A3:B3"/>
    <mergeCell ref="A4:B4"/>
    <mergeCell ref="A5:B5"/>
    <mergeCell ref="A11:D11"/>
    <mergeCell ref="A13:B13"/>
  </mergeCells>
  <phoneticPr fontId="1"/>
  <pageMargins left="0.78740157480314965" right="0.59055118110236227" top="0.98425196850393704" bottom="0.98425196850393704" header="0.51181102362204722" footer="0.51181102362204722"/>
  <pageSetup paperSize="9"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27</vt:i4>
      </vt:variant>
    </vt:vector>
  </HeadingPairs>
  <TitlesOfParts>
    <vt:vector size="27" baseType="lpstr">
      <vt:lpstr>023(1)</vt:lpstr>
      <vt:lpstr>023(2)</vt:lpstr>
      <vt:lpstr>024(1)</vt:lpstr>
      <vt:lpstr>024(2)</vt:lpstr>
      <vt:lpstr>025(1)</vt:lpstr>
      <vt:lpstr>025(2)</vt:lpstr>
      <vt:lpstr>026(1)</vt:lpstr>
      <vt:lpstr>026(2)</vt:lpstr>
      <vt:lpstr>027(1)(2)</vt:lpstr>
      <vt:lpstr>028(1)</vt:lpstr>
      <vt:lpstr>028(2)</vt:lpstr>
      <vt:lpstr>029(1)</vt:lpstr>
      <vt:lpstr>029(2)</vt:lpstr>
      <vt:lpstr>030(1)</vt:lpstr>
      <vt:lpstr>030(2)</vt:lpstr>
      <vt:lpstr>031(1)</vt:lpstr>
      <vt:lpstr>031(2)</vt:lpstr>
      <vt:lpstr>032</vt:lpstr>
      <vt:lpstr>033</vt:lpstr>
      <vt:lpstr>034</vt:lpstr>
      <vt:lpstr>035</vt:lpstr>
      <vt:lpstr>036</vt:lpstr>
      <vt:lpstr>037</vt:lpstr>
      <vt:lpstr>038</vt:lpstr>
      <vt:lpstr>039</vt:lpstr>
      <vt:lpstr>040</vt:lpstr>
      <vt:lpstr>041(1)(2)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2026-03-19T07:58:43Z</dcterms:modified>
</cp:coreProperties>
</file>