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8_{ABCA10F4-4C94-4BEE-A127-EC0A8E829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9" sheetId="2" r:id="rId1"/>
    <sheet name="110" sheetId="3" r:id="rId2"/>
    <sheet name="111" sheetId="4" r:id="rId3"/>
    <sheet name="112" sheetId="5" r:id="rId4"/>
    <sheet name="113" sheetId="6" r:id="rId5"/>
    <sheet name="114" sheetId="7" r:id="rId6"/>
    <sheet name="115" sheetId="8" r:id="rId7"/>
    <sheet name="116" sheetId="9" r:id="rId8"/>
    <sheet name="117" sheetId="10" r:id="rId9"/>
    <sheet name="118" sheetId="11" r:id="rId10"/>
    <sheet name="119" sheetId="12" r:id="rId11"/>
    <sheet name="120" sheetId="13" r:id="rId12"/>
    <sheet name="121" sheetId="14" r:id="rId13"/>
    <sheet name="122" sheetId="16" r:id="rId14"/>
    <sheet name="123" sheetId="21" r:id="rId15"/>
    <sheet name="124" sheetId="22" r:id="rId16"/>
    <sheet name="125(1)" sheetId="23" r:id="rId17"/>
    <sheet name="125(2)" sheetId="24" r:id="rId18"/>
    <sheet name="125(3)" sheetId="25" r:id="rId19"/>
    <sheet name="125(4)" sheetId="26" r:id="rId20"/>
    <sheet name="125(5)" sheetId="27" r:id="rId21"/>
    <sheet name="125(6)" sheetId="28" r:id="rId22"/>
    <sheet name="126" sheetId="29" r:id="rId23"/>
    <sheet name="127" sheetId="30" r:id="rId24"/>
    <sheet name="128(1)" sheetId="31" r:id="rId25"/>
    <sheet name="128(2)" sheetId="32" r:id="rId26"/>
    <sheet name="129(1)" sheetId="33" r:id="rId27"/>
    <sheet name="129(2)" sheetId="34" r:id="rId28"/>
  </sheets>
  <definedNames>
    <definedName name="__xlfn_IFERROR">#N/A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'110'!$A$1:$L$18</definedName>
    <definedName name="_xlnm.Print_Area" localSheetId="4">'113'!$A$1:$H$22</definedName>
    <definedName name="_xlnm.Print_Area" localSheetId="6">'115'!$A$1:$G$14</definedName>
    <definedName name="_xlnm.Print_Area" localSheetId="10">'119'!$A$1:$N$11</definedName>
    <definedName name="_xlnm.Print_Area" localSheetId="22">'126'!$1:$1048576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</calcChain>
</file>

<file path=xl/sharedStrings.xml><?xml version="1.0" encoding="utf-8"?>
<sst xmlns="http://schemas.openxmlformats.org/spreadsheetml/2006/main" count="1273" uniqueCount="624">
  <si>
    <t>１０９．医療施設数</t>
    <rPh sb="4" eb="6">
      <t>イリョウ</t>
    </rPh>
    <rPh sb="6" eb="9">
      <t>シセツスウ</t>
    </rPh>
    <phoneticPr fontId="5"/>
  </si>
  <si>
    <t>（各年度末）</t>
    <rPh sb="1" eb="5">
      <t>カクネンドマツ</t>
    </rPh>
    <phoneticPr fontId="5"/>
  </si>
  <si>
    <t>年　　度</t>
    <rPh sb="0" eb="1">
      <t>トシ</t>
    </rPh>
    <rPh sb="3" eb="4">
      <t>ド</t>
    </rPh>
    <phoneticPr fontId="5"/>
  </si>
  <si>
    <t>総　　数</t>
    <rPh sb="0" eb="4">
      <t>ソウスウ</t>
    </rPh>
    <phoneticPr fontId="5"/>
  </si>
  <si>
    <t>病　　　院</t>
    <rPh sb="0" eb="1">
      <t>ヤマイ</t>
    </rPh>
    <rPh sb="4" eb="5">
      <t>イン</t>
    </rPh>
    <phoneticPr fontId="5"/>
  </si>
  <si>
    <t>診  療  所</t>
    <phoneticPr fontId="5"/>
  </si>
  <si>
    <t>歯科診療所</t>
    <phoneticPr fontId="5"/>
  </si>
  <si>
    <t>施 設 数</t>
    <rPh sb="0" eb="5">
      <t>シセツスウ</t>
    </rPh>
    <phoneticPr fontId="5"/>
  </si>
  <si>
    <t>病 床 数</t>
    <rPh sb="0" eb="5">
      <t>ビョウショウスウ</t>
    </rPh>
    <phoneticPr fontId="5"/>
  </si>
  <si>
    <t>施 設 数</t>
    <phoneticPr fontId="5"/>
  </si>
  <si>
    <t>病 床 数</t>
    <phoneticPr fontId="5"/>
  </si>
  <si>
    <t>うち救急病院</t>
    <rPh sb="2" eb="4">
      <t>キュウキュウ</t>
    </rPh>
    <rPh sb="4" eb="6">
      <t>ビョウイン</t>
    </rPh>
    <phoneticPr fontId="5"/>
  </si>
  <si>
    <t>令和</t>
    <rPh sb="0" eb="1">
      <t>レイワ</t>
    </rPh>
    <phoneticPr fontId="1"/>
  </si>
  <si>
    <t>令和</t>
    <rPh sb="0" eb="1">
      <t>レイワ</t>
    </rPh>
    <phoneticPr fontId="5"/>
  </si>
  <si>
    <t>２</t>
  </si>
  <si>
    <t>-</t>
    <phoneticPr fontId="1"/>
  </si>
  <si>
    <t>-</t>
    <phoneticPr fontId="5"/>
  </si>
  <si>
    <t>３</t>
    <phoneticPr fontId="5"/>
  </si>
  <si>
    <t xml:space="preserve">  9 840</t>
  </si>
  <si>
    <t>４</t>
    <phoneticPr fontId="5"/>
  </si>
  <si>
    <t>５</t>
  </si>
  <si>
    <t>６</t>
    <phoneticPr fontId="5"/>
  </si>
  <si>
    <t>　（注）１．令和２年～令和３年の基準日は６月１日である。</t>
    <rPh sb="2" eb="3">
      <t>チュウ</t>
    </rPh>
    <rPh sb="6" eb="8">
      <t>レイワ</t>
    </rPh>
    <rPh sb="9" eb="10">
      <t>ネン</t>
    </rPh>
    <rPh sb="11" eb="13">
      <t>レイワ</t>
    </rPh>
    <rPh sb="14" eb="15">
      <t>ネン</t>
    </rPh>
    <rPh sb="16" eb="19">
      <t>キジュンビ</t>
    </rPh>
    <rPh sb="21" eb="22">
      <t>ガツ</t>
    </rPh>
    <rPh sb="23" eb="24">
      <t>ニチ</t>
    </rPh>
    <phoneticPr fontId="5"/>
  </si>
  <si>
    <t>　      ２．令和４年以降の基準日は病院欄のみ６月１日である。</t>
    <rPh sb="9" eb="11">
      <t>レイワ</t>
    </rPh>
    <rPh sb="12" eb="13">
      <t>ネン</t>
    </rPh>
    <rPh sb="13" eb="15">
      <t>イコウ</t>
    </rPh>
    <rPh sb="16" eb="19">
      <t>キジュンビ</t>
    </rPh>
    <rPh sb="20" eb="22">
      <t>ビョウイン</t>
    </rPh>
    <rPh sb="22" eb="23">
      <t>ラン</t>
    </rPh>
    <rPh sb="26" eb="27">
      <t>ガツ</t>
    </rPh>
    <rPh sb="28" eb="29">
      <t>ニチ</t>
    </rPh>
    <phoneticPr fontId="5"/>
  </si>
  <si>
    <r>
      <t>　　</t>
    </r>
    <r>
      <rPr>
        <sz val="9"/>
        <rFont val="ＭＳ 明朝"/>
        <family val="1"/>
        <charset val="128"/>
      </rPr>
      <t>資料：健康生きがい部生活衛生課</t>
    </r>
    <phoneticPr fontId="5"/>
  </si>
  <si>
    <t>１１０．休日診療</t>
    <rPh sb="4" eb="6">
      <t>キュウジツ</t>
    </rPh>
    <rPh sb="6" eb="8">
      <t>シンリョウ</t>
    </rPh>
    <phoneticPr fontId="5"/>
  </si>
  <si>
    <t>年　　度</t>
    <rPh sb="0" eb="4">
      <t>ネンジ</t>
    </rPh>
    <phoneticPr fontId="5"/>
  </si>
  <si>
    <t>医　　　　　　　　　　　　　　科</t>
    <rPh sb="0" eb="16">
      <t>イカ</t>
    </rPh>
    <phoneticPr fontId="5"/>
  </si>
  <si>
    <t>歯　　　　　　　科</t>
    <rPh sb="0" eb="9">
      <t>シカ</t>
    </rPh>
    <phoneticPr fontId="5"/>
  </si>
  <si>
    <t>昼　　　　　　　間</t>
    <rPh sb="0" eb="9">
      <t>ヒルマ</t>
    </rPh>
    <phoneticPr fontId="5"/>
  </si>
  <si>
    <t>準　　　　　　　夜</t>
    <rPh sb="0" eb="1">
      <t>ジュン</t>
    </rPh>
    <rPh sb="8" eb="9">
      <t>ヨル</t>
    </rPh>
    <phoneticPr fontId="5"/>
  </si>
  <si>
    <t>実施日数</t>
    <rPh sb="0" eb="2">
      <t>ジッシ</t>
    </rPh>
    <rPh sb="2" eb="4">
      <t>ニッスウ</t>
    </rPh>
    <phoneticPr fontId="5"/>
  </si>
  <si>
    <t>患 者 数</t>
    <rPh sb="0" eb="5">
      <t>カンジャスウ</t>
    </rPh>
    <phoneticPr fontId="5"/>
  </si>
  <si>
    <t>医療機関数</t>
    <rPh sb="0" eb="2">
      <t>イリョウ</t>
    </rPh>
    <rPh sb="2" eb="4">
      <t>キカン</t>
    </rPh>
    <rPh sb="4" eb="5">
      <t>スウ</t>
    </rPh>
    <phoneticPr fontId="5"/>
  </si>
  <si>
    <t>　（注）１．昼間とは午前９時～午後５時，準夜とは午後５時～午後８時のことである。</t>
    <rPh sb="2" eb="3">
      <t>チュウ</t>
    </rPh>
    <rPh sb="6" eb="8">
      <t>ヒルマ</t>
    </rPh>
    <rPh sb="10" eb="12">
      <t>ゴゼン</t>
    </rPh>
    <rPh sb="13" eb="14">
      <t>ジ</t>
    </rPh>
    <rPh sb="15" eb="17">
      <t>ゴゴ</t>
    </rPh>
    <rPh sb="18" eb="19">
      <t>ジ</t>
    </rPh>
    <rPh sb="20" eb="21">
      <t>ジュン</t>
    </rPh>
    <rPh sb="21" eb="22">
      <t>ヤ</t>
    </rPh>
    <rPh sb="24" eb="26">
      <t>ゴゴ</t>
    </rPh>
    <rPh sb="27" eb="28">
      <t>ジ</t>
    </rPh>
    <rPh sb="29" eb="31">
      <t>ゴゴ</t>
    </rPh>
    <rPh sb="32" eb="33">
      <t>ジ</t>
    </rPh>
    <phoneticPr fontId="5"/>
  </si>
  <si>
    <t>　　　　２．医療機関数は，１休日あたりの実施医療機関数である。</t>
    <rPh sb="6" eb="8">
      <t>イリョウ</t>
    </rPh>
    <rPh sb="8" eb="10">
      <t>キカン</t>
    </rPh>
    <rPh sb="10" eb="11">
      <t>スウ</t>
    </rPh>
    <rPh sb="14" eb="16">
      <t>キュウジツ</t>
    </rPh>
    <rPh sb="20" eb="22">
      <t>ジッシ</t>
    </rPh>
    <rPh sb="22" eb="24">
      <t>イリョウ</t>
    </rPh>
    <rPh sb="24" eb="26">
      <t>キカン</t>
    </rPh>
    <rPh sb="26" eb="27">
      <t>スウ</t>
    </rPh>
    <phoneticPr fontId="5"/>
  </si>
  <si>
    <t>　資料：健康生きがい部健康推進課</t>
    <rPh sb="1" eb="3">
      <t>シリョウ</t>
    </rPh>
    <rPh sb="4" eb="6">
      <t>ケンコウ</t>
    </rPh>
    <rPh sb="6" eb="7">
      <t>イ</t>
    </rPh>
    <rPh sb="10" eb="11">
      <t>ブ</t>
    </rPh>
    <rPh sb="11" eb="13">
      <t>ケンコウ</t>
    </rPh>
    <rPh sb="13" eb="15">
      <t>スイシン</t>
    </rPh>
    <rPh sb="15" eb="16">
      <t>カ</t>
    </rPh>
    <phoneticPr fontId="5"/>
  </si>
  <si>
    <t>１１１．医療関係者届出数</t>
    <rPh sb="4" eb="6">
      <t>イリョウ</t>
    </rPh>
    <rPh sb="6" eb="9">
      <t>カンケイシャ</t>
    </rPh>
    <rPh sb="9" eb="12">
      <t>トドケデスウ</t>
    </rPh>
    <phoneticPr fontId="5"/>
  </si>
  <si>
    <t>（各調査年１２月３１日）</t>
    <rPh sb="1" eb="5">
      <t>カクネン</t>
    </rPh>
    <rPh sb="7" eb="8">
      <t>ガツ</t>
    </rPh>
    <rPh sb="10" eb="11">
      <t>ニチ</t>
    </rPh>
    <phoneticPr fontId="5"/>
  </si>
  <si>
    <t>年　　次</t>
    <rPh sb="0" eb="4">
      <t>ネンジ</t>
    </rPh>
    <phoneticPr fontId="5"/>
  </si>
  <si>
    <t>総　数</t>
    <rPh sb="0" eb="1">
      <t>ソウ</t>
    </rPh>
    <rPh sb="2" eb="3">
      <t>スウ</t>
    </rPh>
    <phoneticPr fontId="5"/>
  </si>
  <si>
    <t>医　師</t>
  </si>
  <si>
    <t>歯　科
医　師</t>
    <rPh sb="0" eb="3">
      <t>シカ</t>
    </rPh>
    <phoneticPr fontId="5"/>
  </si>
  <si>
    <t>薬 剤 師</t>
    <rPh sb="0" eb="5">
      <t>ヤクザイシ</t>
    </rPh>
    <phoneticPr fontId="5"/>
  </si>
  <si>
    <t>保健師・助産師・
看護師・准看護師</t>
    <rPh sb="0" eb="3">
      <t>ホケンシ</t>
    </rPh>
    <rPh sb="4" eb="7">
      <t>ジョサンシ</t>
    </rPh>
    <rPh sb="9" eb="12">
      <t>カンゴシ</t>
    </rPh>
    <rPh sb="13" eb="17">
      <t>ジュンカンゴシ</t>
    </rPh>
    <phoneticPr fontId="5"/>
  </si>
  <si>
    <t>歯　科
技工士</t>
    <rPh sb="0" eb="3">
      <t>シカ</t>
    </rPh>
    <phoneticPr fontId="5"/>
  </si>
  <si>
    <t>歯　科
衛生士</t>
    <rPh sb="0" eb="3">
      <t>シカ</t>
    </rPh>
    <phoneticPr fontId="5"/>
  </si>
  <si>
    <t>平成</t>
    <rPh sb="0" eb="1">
      <t>ヘイセイ</t>
    </rPh>
    <phoneticPr fontId="5"/>
  </si>
  <si>
    <t>２６</t>
    <phoneticPr fontId="5"/>
  </si>
  <si>
    <t>２８</t>
    <phoneticPr fontId="5"/>
  </si>
  <si>
    <t>３０</t>
    <phoneticPr fontId="5"/>
  </si>
  <si>
    <t>　２</t>
    <phoneticPr fontId="5"/>
  </si>
  <si>
    <t xml:space="preserve">  12 743</t>
  </si>
  <si>
    <t xml:space="preserve">  2 377</t>
  </si>
  <si>
    <t xml:space="preserve">  1 827</t>
  </si>
  <si>
    <t>　４</t>
    <phoneticPr fontId="5"/>
  </si>
  <si>
    <t xml:space="preserve">  13 549</t>
  </si>
  <si>
    <t xml:space="preserve">  2 564</t>
  </si>
  <si>
    <t xml:space="preserve">  1 764</t>
  </si>
  <si>
    <t>　（注）調査は隔年で実施した。統計表へは調査年度の翌々年に掲載する。</t>
    <rPh sb="2" eb="3">
      <t>チュウ</t>
    </rPh>
    <rPh sb="4" eb="6">
      <t>チョウサ</t>
    </rPh>
    <rPh sb="7" eb="9">
      <t>カクネン</t>
    </rPh>
    <rPh sb="10" eb="12">
      <t>ジッシ</t>
    </rPh>
    <rPh sb="15" eb="18">
      <t>トウケイヒョウ</t>
    </rPh>
    <rPh sb="20" eb="22">
      <t>チョウサ</t>
    </rPh>
    <rPh sb="22" eb="24">
      <t>ネンド</t>
    </rPh>
    <rPh sb="25" eb="27">
      <t>ヨクヨク</t>
    </rPh>
    <rPh sb="27" eb="28">
      <t>ネン</t>
    </rPh>
    <rPh sb="29" eb="31">
      <t>ケイサイ</t>
    </rPh>
    <phoneticPr fontId="5"/>
  </si>
  <si>
    <t>　資料：健康生きがい部生活衛生課</t>
    <rPh sb="1" eb="3">
      <t>シリョウ</t>
    </rPh>
    <rPh sb="4" eb="6">
      <t>ケンコウ</t>
    </rPh>
    <rPh sb="6" eb="7">
      <t>イ</t>
    </rPh>
    <rPh sb="10" eb="11">
      <t>ブ</t>
    </rPh>
    <rPh sb="11" eb="13">
      <t>セイカツ</t>
    </rPh>
    <rPh sb="13" eb="15">
      <t>エイセイ</t>
    </rPh>
    <rPh sb="15" eb="16">
      <t>カ</t>
    </rPh>
    <phoneticPr fontId="5"/>
  </si>
  <si>
    <t>１１２．飼い犬登録数等</t>
    <phoneticPr fontId="5"/>
  </si>
  <si>
    <t>年　　　度</t>
    <rPh sb="0" eb="1">
      <t>ネン</t>
    </rPh>
    <rPh sb="4" eb="5">
      <t>ド</t>
    </rPh>
    <phoneticPr fontId="5"/>
  </si>
  <si>
    <t>登　録　数</t>
    <phoneticPr fontId="5"/>
  </si>
  <si>
    <t>廃　犬　数</t>
    <phoneticPr fontId="5"/>
  </si>
  <si>
    <t>予防注射済票</t>
    <rPh sb="5" eb="6">
      <t>ヒョウ</t>
    </rPh>
    <phoneticPr fontId="5"/>
  </si>
  <si>
    <t>犬 に よ る 咬 傷 事 故</t>
    <phoneticPr fontId="5"/>
  </si>
  <si>
    <t>動 物 苦 情</t>
  </si>
  <si>
    <t>交付数</t>
    <phoneticPr fontId="5"/>
  </si>
  <si>
    <t>事 故 件 数</t>
    <phoneticPr fontId="5"/>
  </si>
  <si>
    <t>被 害 者 数</t>
  </si>
  <si>
    <t>受 理 件 数</t>
  </si>
  <si>
    <t>２</t>
    <phoneticPr fontId="5"/>
  </si>
  <si>
    <t xml:space="preserve">  17 584</t>
  </si>
  <si>
    <t xml:space="preserve">  1 677</t>
  </si>
  <si>
    <t xml:space="preserve">  12 750</t>
  </si>
  <si>
    <t>５</t>
    <phoneticPr fontId="5"/>
  </si>
  <si>
    <t xml:space="preserve">  資料：健康生きがい部生活衛生課</t>
    <rPh sb="5" eb="7">
      <t>ケンコウ</t>
    </rPh>
    <rPh sb="7" eb="8">
      <t>イ</t>
    </rPh>
    <rPh sb="11" eb="12">
      <t>ブ</t>
    </rPh>
    <rPh sb="12" eb="14">
      <t>セイカツ</t>
    </rPh>
    <rPh sb="14" eb="16">
      <t>エイセイ</t>
    </rPh>
    <rPh sb="16" eb="17">
      <t>カ</t>
    </rPh>
    <phoneticPr fontId="5"/>
  </si>
  <si>
    <t>１１３．難病医療費等及び小児慢性特定疾病医療費助成件数</t>
    <rPh sb="16" eb="18">
      <t>トクテイ</t>
    </rPh>
    <rPh sb="18" eb="20">
      <t>シッペイ</t>
    </rPh>
    <rPh sb="20" eb="23">
      <t>イリョウヒ</t>
    </rPh>
    <rPh sb="23" eb="25">
      <t>ジョセイ</t>
    </rPh>
    <rPh sb="25" eb="27">
      <t>ケンスウ</t>
    </rPh>
    <phoneticPr fontId="5"/>
  </si>
  <si>
    <t>医　療　費　助　成　区　分</t>
    <rPh sb="0" eb="1">
      <t>イ</t>
    </rPh>
    <rPh sb="2" eb="3">
      <t>リョウ</t>
    </rPh>
    <rPh sb="4" eb="5">
      <t>ヒ</t>
    </rPh>
    <rPh sb="6" eb="7">
      <t>ジョ</t>
    </rPh>
    <rPh sb="8" eb="9">
      <t>シゲル</t>
    </rPh>
    <rPh sb="10" eb="11">
      <t>ク</t>
    </rPh>
    <rPh sb="12" eb="13">
      <t>フン</t>
    </rPh>
    <phoneticPr fontId="5"/>
  </si>
  <si>
    <t>令和２年度</t>
    <rPh sb="0" eb="2">
      <t>レイワ</t>
    </rPh>
    <rPh sb="3" eb="4">
      <t>ネン</t>
    </rPh>
    <rPh sb="4" eb="5">
      <t>ド</t>
    </rPh>
    <phoneticPr fontId="5"/>
  </si>
  <si>
    <t>令和３年度</t>
    <rPh sb="0" eb="2">
      <t>レイワ</t>
    </rPh>
    <rPh sb="3" eb="4">
      <t>ネン</t>
    </rPh>
    <rPh sb="4" eb="5">
      <t>ド</t>
    </rPh>
    <phoneticPr fontId="5"/>
  </si>
  <si>
    <t>令和４年度</t>
    <rPh sb="0" eb="2">
      <t>レイワ</t>
    </rPh>
    <rPh sb="3" eb="4">
      <t>ネン</t>
    </rPh>
    <rPh sb="4" eb="5">
      <t>ド</t>
    </rPh>
    <phoneticPr fontId="5"/>
  </si>
  <si>
    <t>令和５年度</t>
    <rPh sb="0" eb="2">
      <t>レイワ</t>
    </rPh>
    <rPh sb="3" eb="4">
      <t>ネン</t>
    </rPh>
    <rPh sb="4" eb="5">
      <t>ド</t>
    </rPh>
    <phoneticPr fontId="5"/>
  </si>
  <si>
    <t>令和６年度</t>
    <rPh sb="0" eb="2">
      <t>レイワ</t>
    </rPh>
    <rPh sb="3" eb="4">
      <t>ネン</t>
    </rPh>
    <rPh sb="4" eb="5">
      <t>ド</t>
    </rPh>
    <phoneticPr fontId="5"/>
  </si>
  <si>
    <t>難病医療費助成</t>
    <rPh sb="0" eb="1">
      <t>ナン</t>
    </rPh>
    <rPh sb="1" eb="2">
      <t>ビョウ</t>
    </rPh>
    <rPh sb="2" eb="4">
      <t>イリョウ</t>
    </rPh>
    <rPh sb="4" eb="5">
      <t>ヒ</t>
    </rPh>
    <rPh sb="5" eb="7">
      <t>ジョセイ</t>
    </rPh>
    <phoneticPr fontId="5"/>
  </si>
  <si>
    <t>総数</t>
  </si>
  <si>
    <t>国　　指　　定　　難　　病　（３４８疾病）</t>
    <rPh sb="0" eb="1">
      <t>クニ</t>
    </rPh>
    <rPh sb="3" eb="4">
      <t>ユビ</t>
    </rPh>
    <rPh sb="6" eb="7">
      <t>テイ</t>
    </rPh>
    <rPh sb="9" eb="10">
      <t>ナン</t>
    </rPh>
    <rPh sb="12" eb="13">
      <t>ビョウ</t>
    </rPh>
    <rPh sb="18" eb="20">
      <t>シッペイ</t>
    </rPh>
    <phoneticPr fontId="5"/>
  </si>
  <si>
    <t>※</t>
    <phoneticPr fontId="5"/>
  </si>
  <si>
    <t>都　　単　　独　　疾　　病　（８疾病）</t>
    <rPh sb="0" eb="1">
      <t>ト</t>
    </rPh>
    <rPh sb="3" eb="4">
      <t>タン</t>
    </rPh>
    <rPh sb="6" eb="7">
      <t>ドク</t>
    </rPh>
    <rPh sb="9" eb="10">
      <t>シツ</t>
    </rPh>
    <rPh sb="12" eb="13">
      <t>ビョウ</t>
    </rPh>
    <rPh sb="16" eb="18">
      <t>シッペイ</t>
    </rPh>
    <phoneticPr fontId="5"/>
  </si>
  <si>
    <t>特定疾患治療研究事業（スモン等）</t>
    <rPh sb="0" eb="2">
      <t>トクテイ</t>
    </rPh>
    <rPh sb="2" eb="4">
      <t>シッカン</t>
    </rPh>
    <rPh sb="4" eb="6">
      <t>チリョウ</t>
    </rPh>
    <rPh sb="6" eb="8">
      <t>ケンキュウ</t>
    </rPh>
    <rPh sb="8" eb="10">
      <t>ジギョウ</t>
    </rPh>
    <rPh sb="14" eb="15">
      <t>トウ</t>
    </rPh>
    <phoneticPr fontId="5"/>
  </si>
  <si>
    <t xml:space="preserve"> </t>
    <phoneticPr fontId="5"/>
  </si>
  <si>
    <t>特殊医療費助成</t>
    <rPh sb="0" eb="2">
      <t>トクシュ</t>
    </rPh>
    <rPh sb="2" eb="4">
      <t>イリョウ</t>
    </rPh>
    <rPh sb="4" eb="5">
      <t>ヒ</t>
    </rPh>
    <rPh sb="5" eb="7">
      <t>ジョセイ</t>
    </rPh>
    <phoneticPr fontId="5"/>
  </si>
  <si>
    <t>先天性血液凝固因子欠乏症等（国指定）</t>
    <rPh sb="14" eb="15">
      <t>クニ</t>
    </rPh>
    <rPh sb="15" eb="17">
      <t>シテイ</t>
    </rPh>
    <phoneticPr fontId="5"/>
  </si>
  <si>
    <t>人工透析を必要とする腎不全（都指定）</t>
    <rPh sb="14" eb="15">
      <t>ト</t>
    </rPh>
    <rPh sb="15" eb="17">
      <t>シテイ</t>
    </rPh>
    <phoneticPr fontId="5"/>
  </si>
  <si>
    <t>Ｂ型・Ｃ型ウイルス肝炎治療医療費助成</t>
    <rPh sb="11" eb="13">
      <t>チリョウ</t>
    </rPh>
    <rPh sb="13" eb="16">
      <t>イリョウヒ</t>
    </rPh>
    <rPh sb="16" eb="18">
      <t>ジョセイ</t>
    </rPh>
    <phoneticPr fontId="5"/>
  </si>
  <si>
    <t>Ｂ型・Ｃ型ウイルスによる肝がん・重度肝硬変の入院医療費助成</t>
    <rPh sb="12" eb="13">
      <t>カン</t>
    </rPh>
    <rPh sb="16" eb="18">
      <t>ジュウド</t>
    </rPh>
    <rPh sb="18" eb="21">
      <t>カンコウヘン</t>
    </rPh>
    <rPh sb="22" eb="24">
      <t>ニュウイン</t>
    </rPh>
    <rPh sb="24" eb="27">
      <t>イリョウヒ</t>
    </rPh>
    <rPh sb="27" eb="29">
      <t>ジョセイ</t>
    </rPh>
    <phoneticPr fontId="5"/>
  </si>
  <si>
    <t>小児慢性特定疾病医療費助成</t>
    <rPh sb="4" eb="6">
      <t>トクテイ</t>
    </rPh>
    <rPh sb="6" eb="8">
      <t>シッペイ</t>
    </rPh>
    <rPh sb="8" eb="11">
      <t>イリョウヒ</t>
    </rPh>
    <rPh sb="11" eb="13">
      <t>ジョセイ</t>
    </rPh>
    <phoneticPr fontId="5"/>
  </si>
  <si>
    <t>　（注）１．※印の疾病数は，令和7年4月1日現在。</t>
    <rPh sb="2" eb="3">
      <t>チュウ</t>
    </rPh>
    <rPh sb="19" eb="20">
      <t>ガツ</t>
    </rPh>
    <phoneticPr fontId="5"/>
  </si>
  <si>
    <t xml:space="preserve">        ２．件数は，各医療費助成の認定者実人数を表す。</t>
    <phoneticPr fontId="5"/>
  </si>
  <si>
    <t>　資料：健康生きがい部健康推進課　　　</t>
    <rPh sb="11" eb="13">
      <t>ケンコウ</t>
    </rPh>
    <rPh sb="13" eb="15">
      <t>スイシン</t>
    </rPh>
    <phoneticPr fontId="5"/>
  </si>
  <si>
    <t>　</t>
    <phoneticPr fontId="5"/>
  </si>
  <si>
    <t>１１４．結核登録患者数</t>
    <rPh sb="4" eb="6">
      <t>ケッカク</t>
    </rPh>
    <rPh sb="6" eb="8">
      <t>トウロク</t>
    </rPh>
    <rPh sb="8" eb="11">
      <t>カンジャスウ</t>
    </rPh>
    <phoneticPr fontId="5"/>
  </si>
  <si>
    <t>（各年１２月３１日）</t>
    <rPh sb="1" eb="2">
      <t>カク</t>
    </rPh>
    <rPh sb="2" eb="3">
      <t>カクネン</t>
    </rPh>
    <rPh sb="5" eb="6">
      <t>ガツ</t>
    </rPh>
    <rPh sb="8" eb="9">
      <t>ニチ</t>
    </rPh>
    <phoneticPr fontId="5"/>
  </si>
  <si>
    <t>総　数</t>
  </si>
  <si>
    <t>活　　　　動　　　　性　　　　結　　　　核</t>
    <rPh sb="0" eb="11">
      <t>カツドウセイ</t>
    </rPh>
    <rPh sb="15" eb="21">
      <t>ケッカク</t>
    </rPh>
    <phoneticPr fontId="5"/>
  </si>
  <si>
    <t>不活動性結    核</t>
    <rPh sb="0" eb="1">
      <t>フ</t>
    </rPh>
    <rPh sb="1" eb="4">
      <t>カツドウセイ</t>
    </rPh>
    <rPh sb="4" eb="10">
      <t>ケッカク</t>
    </rPh>
    <phoneticPr fontId="5"/>
  </si>
  <si>
    <t>活動性  
不  明</t>
    <rPh sb="0" eb="3">
      <t>カツドウセイ</t>
    </rPh>
    <rPh sb="6" eb="10">
      <t>フメイ</t>
    </rPh>
    <phoneticPr fontId="5"/>
  </si>
  <si>
    <t>新登録
患者数</t>
    <rPh sb="0" eb="1">
      <t>シン</t>
    </rPh>
    <rPh sb="1" eb="3">
      <t>トウロク</t>
    </rPh>
    <rPh sb="4" eb="7">
      <t>カンジャスウ</t>
    </rPh>
    <phoneticPr fontId="5"/>
  </si>
  <si>
    <t>肺　　結　　核　　活　　動　　性</t>
    <rPh sb="0" eb="7">
      <t>ハイケッカク</t>
    </rPh>
    <rPh sb="9" eb="16">
      <t>カツドウセイ</t>
    </rPh>
    <phoneticPr fontId="5"/>
  </si>
  <si>
    <t>肺外結核
活 動 性</t>
    <rPh sb="0" eb="1">
      <t>ハイ</t>
    </rPh>
    <rPh sb="1" eb="2">
      <t>ソト</t>
    </rPh>
    <rPh sb="2" eb="4">
      <t>ケッカク</t>
    </rPh>
    <rPh sb="5" eb="10">
      <t>カツドウセイ</t>
    </rPh>
    <phoneticPr fontId="5"/>
  </si>
  <si>
    <t>喀痰塗抹陽性</t>
    <rPh sb="0" eb="1">
      <t>カク</t>
    </rPh>
    <rPh sb="1" eb="2">
      <t>タン</t>
    </rPh>
    <rPh sb="2" eb="3">
      <t>ト</t>
    </rPh>
    <rPh sb="3" eb="4">
      <t>マッショウ</t>
    </rPh>
    <rPh sb="4" eb="5">
      <t>ヨウ</t>
    </rPh>
    <rPh sb="5" eb="6">
      <t>セイ</t>
    </rPh>
    <phoneticPr fontId="5"/>
  </si>
  <si>
    <t>その他の
結 核 菌
陽    性</t>
    <rPh sb="0" eb="3">
      <t>ソノタ</t>
    </rPh>
    <rPh sb="5" eb="8">
      <t>ケッカク</t>
    </rPh>
    <rPh sb="9" eb="10">
      <t>キン</t>
    </rPh>
    <rPh sb="11" eb="17">
      <t>ヨウセイ</t>
    </rPh>
    <phoneticPr fontId="5"/>
  </si>
  <si>
    <t>菌陰性
・
その他</t>
    <rPh sb="0" eb="1">
      <t>キン</t>
    </rPh>
    <rPh sb="1" eb="2">
      <t>カゲ</t>
    </rPh>
    <rPh sb="6" eb="7">
      <t/>
    </rPh>
    <phoneticPr fontId="5"/>
  </si>
  <si>
    <t>初　回</t>
    <rPh sb="0" eb="3">
      <t>ショカイ</t>
    </rPh>
    <phoneticPr fontId="5"/>
  </si>
  <si>
    <t>再治療</t>
    <rPh sb="0" eb="1">
      <t>サイ</t>
    </rPh>
    <rPh sb="1" eb="3">
      <t>チリョウ</t>
    </rPh>
    <phoneticPr fontId="5"/>
  </si>
  <si>
    <t>３</t>
  </si>
  <si>
    <t xml:space="preserve">  （注）新登録患者数は，内数である。</t>
    <rPh sb="3" eb="4">
      <t>チュウ</t>
    </rPh>
    <rPh sb="5" eb="6">
      <t>シン</t>
    </rPh>
    <rPh sb="6" eb="8">
      <t>トウロク</t>
    </rPh>
    <rPh sb="8" eb="10">
      <t>カンジャ</t>
    </rPh>
    <rPh sb="10" eb="11">
      <t>スウ</t>
    </rPh>
    <rPh sb="13" eb="14">
      <t>ウチ</t>
    </rPh>
    <rPh sb="14" eb="15">
      <t>スウ</t>
    </rPh>
    <phoneticPr fontId="5"/>
  </si>
  <si>
    <t>　資料：健康生きがい部予防対策課</t>
    <rPh sb="1" eb="3">
      <t>シリョウ</t>
    </rPh>
    <rPh sb="4" eb="6">
      <t>ケンコウ</t>
    </rPh>
    <rPh sb="6" eb="7">
      <t>イ</t>
    </rPh>
    <rPh sb="10" eb="11">
      <t>ブ</t>
    </rPh>
    <rPh sb="11" eb="13">
      <t>ヨボウ</t>
    </rPh>
    <rPh sb="13" eb="15">
      <t>タイサク</t>
    </rPh>
    <rPh sb="15" eb="16">
      <t>カ</t>
    </rPh>
    <phoneticPr fontId="5"/>
  </si>
  <si>
    <t>１１５．種類別がん検診受診者数</t>
    <rPh sb="4" eb="7">
      <t>シュルイベツ</t>
    </rPh>
    <rPh sb="9" eb="11">
      <t>ケンシン</t>
    </rPh>
    <rPh sb="11" eb="13">
      <t>ジュシン</t>
    </rPh>
    <rPh sb="13" eb="15">
      <t>カンジャスウ</t>
    </rPh>
    <phoneticPr fontId="5"/>
  </si>
  <si>
    <t>区　　　　分</t>
    <rPh sb="0" eb="6">
      <t>クブン</t>
    </rPh>
    <phoneticPr fontId="5"/>
  </si>
  <si>
    <t>令和２年度</t>
    <rPh sb="0" eb="2">
      <t>レイワ</t>
    </rPh>
    <rPh sb="3" eb="5">
      <t>ネンド</t>
    </rPh>
    <rPh sb="4" eb="5">
      <t>ド</t>
    </rPh>
    <phoneticPr fontId="15"/>
  </si>
  <si>
    <t>令和３年度</t>
    <rPh sb="0" eb="2">
      <t>レイワ</t>
    </rPh>
    <rPh sb="3" eb="5">
      <t>ネンド</t>
    </rPh>
    <rPh sb="4" eb="5">
      <t>ド</t>
    </rPh>
    <phoneticPr fontId="15"/>
  </si>
  <si>
    <t>令和４年度</t>
    <rPh sb="0" eb="2">
      <t>レイワ</t>
    </rPh>
    <rPh sb="3" eb="5">
      <t>ネンド</t>
    </rPh>
    <rPh sb="4" eb="5">
      <t>ド</t>
    </rPh>
    <phoneticPr fontId="15"/>
  </si>
  <si>
    <t>令和５年度</t>
    <rPh sb="0" eb="2">
      <t>レイワ</t>
    </rPh>
    <rPh sb="3" eb="5">
      <t>ネンド</t>
    </rPh>
    <rPh sb="4" eb="5">
      <t>ド</t>
    </rPh>
    <phoneticPr fontId="15"/>
  </si>
  <si>
    <t>令和６年度</t>
    <rPh sb="0" eb="2">
      <t>レイワ</t>
    </rPh>
    <rPh sb="3" eb="5">
      <t>ネンド</t>
    </rPh>
    <rPh sb="4" eb="5">
      <t>ド</t>
    </rPh>
    <phoneticPr fontId="15"/>
  </si>
  <si>
    <t>胃がん（エックス線検査）</t>
    <rPh sb="0" eb="1">
      <t>イ</t>
    </rPh>
    <rPh sb="8" eb="11">
      <t>センケンサ</t>
    </rPh>
    <phoneticPr fontId="5"/>
  </si>
  <si>
    <t>胃がん（内視鏡検査）</t>
    <rPh sb="0" eb="1">
      <t>イ</t>
    </rPh>
    <rPh sb="4" eb="9">
      <t>ナイシキョウケンサ</t>
    </rPh>
    <phoneticPr fontId="5"/>
  </si>
  <si>
    <t>子宮頸がん</t>
    <rPh sb="0" eb="2">
      <t>シキュウ</t>
    </rPh>
    <rPh sb="2" eb="3">
      <t>ケイ</t>
    </rPh>
    <phoneticPr fontId="5"/>
  </si>
  <si>
    <t>肺がん</t>
    <rPh sb="0" eb="1">
      <t>ハイ</t>
    </rPh>
    <phoneticPr fontId="5"/>
  </si>
  <si>
    <t>乳がん</t>
    <rPh sb="0" eb="1">
      <t>ニュウ</t>
    </rPh>
    <phoneticPr fontId="5"/>
  </si>
  <si>
    <t>前立腺がん</t>
    <rPh sb="0" eb="3">
      <t>ゼンリツセン</t>
    </rPh>
    <phoneticPr fontId="5"/>
  </si>
  <si>
    <t>大腸がん</t>
    <rPh sb="0" eb="2">
      <t>ダイチョウ</t>
    </rPh>
    <phoneticPr fontId="5"/>
  </si>
  <si>
    <t>喉頭がん</t>
  </si>
  <si>
    <t>胃がんリスク</t>
    <rPh sb="0" eb="1">
      <t>イ</t>
    </rPh>
    <phoneticPr fontId="5"/>
  </si>
  <si>
    <t>１１６．感染症発生届出数</t>
    <rPh sb="4" eb="7">
      <t>カンセンショウ</t>
    </rPh>
    <rPh sb="7" eb="9">
      <t>ハッセイ</t>
    </rPh>
    <rPh sb="9" eb="11">
      <t>トドケデ</t>
    </rPh>
    <rPh sb="11" eb="12">
      <t>スウ</t>
    </rPh>
    <phoneticPr fontId="5"/>
  </si>
  <si>
    <t>総　　 数</t>
    <rPh sb="0" eb="5">
      <t>ソウスウ</t>
    </rPh>
    <phoneticPr fontId="5"/>
  </si>
  <si>
    <t>一　　類　　感　　染　　症</t>
    <rPh sb="0" eb="1">
      <t>イチ</t>
    </rPh>
    <rPh sb="3" eb="4">
      <t>タグイ</t>
    </rPh>
    <rPh sb="6" eb="7">
      <t>カン</t>
    </rPh>
    <rPh sb="9" eb="10">
      <t>ソメ</t>
    </rPh>
    <rPh sb="12" eb="13">
      <t>ショウ</t>
    </rPh>
    <phoneticPr fontId="5"/>
  </si>
  <si>
    <t>エボラ
出血熱</t>
    <rPh sb="4" eb="6">
      <t>シュッケツ</t>
    </rPh>
    <rPh sb="6" eb="7">
      <t>ネツ</t>
    </rPh>
    <phoneticPr fontId="5"/>
  </si>
  <si>
    <t>ｸﾘﾐｱ･ｺﾝｺﾞ
出血熱</t>
    <rPh sb="10" eb="11">
      <t>デ</t>
    </rPh>
    <rPh sb="11" eb="12">
      <t>チ</t>
    </rPh>
    <rPh sb="12" eb="13">
      <t>ネツ</t>
    </rPh>
    <phoneticPr fontId="5"/>
  </si>
  <si>
    <t>痘瘡</t>
    <rPh sb="0" eb="2">
      <t>トウソウ</t>
    </rPh>
    <phoneticPr fontId="5"/>
  </si>
  <si>
    <t>南米出血熱</t>
    <rPh sb="0" eb="2">
      <t>ナンベイ</t>
    </rPh>
    <rPh sb="2" eb="4">
      <t>シュッケツ</t>
    </rPh>
    <rPh sb="4" eb="5">
      <t>ネツ</t>
    </rPh>
    <phoneticPr fontId="5"/>
  </si>
  <si>
    <t>ペ  ス  ト</t>
    <phoneticPr fontId="5"/>
  </si>
  <si>
    <t>マール
ブルグ熱</t>
    <rPh sb="7" eb="8">
      <t>ネツ</t>
    </rPh>
    <phoneticPr fontId="5"/>
  </si>
  <si>
    <t>ラ ッ サ 熱</t>
    <rPh sb="6" eb="7">
      <t>ネツ</t>
    </rPh>
    <phoneticPr fontId="5"/>
  </si>
  <si>
    <t>-</t>
  </si>
  <si>
    <t>二　　類　　感　　染　　症</t>
    <rPh sb="0" eb="1">
      <t>ニ</t>
    </rPh>
    <rPh sb="3" eb="4">
      <t>ルイ</t>
    </rPh>
    <rPh sb="6" eb="7">
      <t>カン</t>
    </rPh>
    <rPh sb="9" eb="10">
      <t>ソメ</t>
    </rPh>
    <rPh sb="12" eb="13">
      <t>ショウ</t>
    </rPh>
    <phoneticPr fontId="5"/>
  </si>
  <si>
    <t>急性灰白
髄炎
（ポリオ）</t>
    <rPh sb="0" eb="2">
      <t>キュウセイ</t>
    </rPh>
    <rPh sb="2" eb="3">
      <t>ハイ</t>
    </rPh>
    <rPh sb="5" eb="6">
      <t>ハク</t>
    </rPh>
    <rPh sb="6" eb="7">
      <t>ズイ</t>
    </rPh>
    <rPh sb="8" eb="9">
      <t>エン</t>
    </rPh>
    <phoneticPr fontId="5"/>
  </si>
  <si>
    <t>結核</t>
    <rPh sb="0" eb="2">
      <t>ケッカク</t>
    </rPh>
    <phoneticPr fontId="5"/>
  </si>
  <si>
    <t>ジフテリア</t>
    <phoneticPr fontId="5"/>
  </si>
  <si>
    <t>重症急性
呼吸器症候群</t>
    <rPh sb="5" eb="8">
      <t>コキュウキ</t>
    </rPh>
    <rPh sb="8" eb="11">
      <t>ショウコウグン</t>
    </rPh>
    <phoneticPr fontId="5"/>
  </si>
  <si>
    <t>中東呼吸器
症候群</t>
    <phoneticPr fontId="5"/>
  </si>
  <si>
    <t>鳥インフル
エンザ
（Ｈ5Ｎ1）</t>
    <phoneticPr fontId="5"/>
  </si>
  <si>
    <t>鳥インフル
エンザ
（Ｈ7Ｎ9）</t>
    <phoneticPr fontId="5"/>
  </si>
  <si>
    <t>三　　類　　感　　染　　症</t>
    <rPh sb="0" eb="1">
      <t>サン</t>
    </rPh>
    <rPh sb="3" eb="4">
      <t>ルイ</t>
    </rPh>
    <rPh sb="6" eb="7">
      <t>カン</t>
    </rPh>
    <rPh sb="9" eb="10">
      <t>ソメ</t>
    </rPh>
    <rPh sb="12" eb="13">
      <t>ショウ</t>
    </rPh>
    <phoneticPr fontId="5"/>
  </si>
  <si>
    <t>四類感染症</t>
    <rPh sb="0" eb="1">
      <t>ヨン</t>
    </rPh>
    <rPh sb="1" eb="2">
      <t>ルイ</t>
    </rPh>
    <rPh sb="2" eb="5">
      <t>カンセンショウ</t>
    </rPh>
    <phoneticPr fontId="5"/>
  </si>
  <si>
    <t>五類感染症</t>
    <rPh sb="0" eb="1">
      <t>ゴ</t>
    </rPh>
    <rPh sb="1" eb="2">
      <t>ルイ</t>
    </rPh>
    <rPh sb="2" eb="3">
      <t>カン</t>
    </rPh>
    <rPh sb="3" eb="4">
      <t>ソメ</t>
    </rPh>
    <rPh sb="4" eb="5">
      <t>ショウ</t>
    </rPh>
    <phoneticPr fontId="5"/>
  </si>
  <si>
    <t>新型インフル
エンザ等感染症</t>
    <rPh sb="0" eb="2">
      <t>シンガタ</t>
    </rPh>
    <rPh sb="10" eb="11">
      <t>トウ</t>
    </rPh>
    <rPh sb="11" eb="14">
      <t>カンセンショウ</t>
    </rPh>
    <phoneticPr fontId="5"/>
  </si>
  <si>
    <t>コレラ</t>
    <phoneticPr fontId="5"/>
  </si>
  <si>
    <t>細菌性赤痢</t>
    <rPh sb="0" eb="3">
      <t>サイキンセイ</t>
    </rPh>
    <rPh sb="3" eb="5">
      <t>セキリ</t>
    </rPh>
    <phoneticPr fontId="5"/>
  </si>
  <si>
    <t>腸チフス</t>
    <rPh sb="0" eb="1">
      <t>チョウ</t>
    </rPh>
    <phoneticPr fontId="5"/>
  </si>
  <si>
    <t>パラチフス</t>
    <phoneticPr fontId="5"/>
  </si>
  <si>
    <t>腸管出血性
大腸菌感染症</t>
    <phoneticPr fontId="5"/>
  </si>
  <si>
    <t>全数届出疾患 (44疾患)</t>
    <phoneticPr fontId="5"/>
  </si>
  <si>
    <t>全数届出疾患 (24疾患)</t>
    <phoneticPr fontId="5"/>
  </si>
  <si>
    <t>新型コロナウイルス感染症</t>
    <phoneticPr fontId="5"/>
  </si>
  <si>
    <t>…</t>
    <phoneticPr fontId="1"/>
  </si>
  <si>
    <t>…</t>
    <phoneticPr fontId="5"/>
  </si>
  <si>
    <t>　（注）新型コロナウイルス感染症については，令和６年より届出の対象外になった。</t>
    <rPh sb="0" eb="1">
      <t>チュウ</t>
    </rPh>
    <rPh sb="2" eb="4">
      <t>シンガタ</t>
    </rPh>
    <rPh sb="11" eb="14">
      <t>カンセンショウ</t>
    </rPh>
    <rPh sb="23" eb="24">
      <t>ネン</t>
    </rPh>
    <rPh sb="26" eb="27">
      <t>トド</t>
    </rPh>
    <rPh sb="27" eb="28">
      <t>デ</t>
    </rPh>
    <rPh sb="30" eb="33">
      <t>タイショウガイ</t>
    </rPh>
    <phoneticPr fontId="5"/>
  </si>
  <si>
    <t>　資料：健康生きがい部予防対策課</t>
    <rPh sb="1" eb="3">
      <t>シリョウ</t>
    </rPh>
    <rPh sb="4" eb="6">
      <t>ケンコウ</t>
    </rPh>
    <rPh sb="6" eb="7">
      <t>イ</t>
    </rPh>
    <rPh sb="10" eb="11">
      <t>ブ</t>
    </rPh>
    <rPh sb="11" eb="15">
      <t>ヨボウタイサク</t>
    </rPh>
    <rPh sb="15" eb="16">
      <t>カ</t>
    </rPh>
    <phoneticPr fontId="5"/>
  </si>
  <si>
    <t>１１７．主要死因別死亡者数</t>
    <rPh sb="4" eb="6">
      <t>シュヨウ</t>
    </rPh>
    <rPh sb="6" eb="8">
      <t>シイン</t>
    </rPh>
    <rPh sb="8" eb="9">
      <t>ベツ</t>
    </rPh>
    <phoneticPr fontId="5"/>
  </si>
  <si>
    <t>総　　　　　　数</t>
    <rPh sb="0" eb="8">
      <t>ソウスウ</t>
    </rPh>
    <phoneticPr fontId="5"/>
  </si>
  <si>
    <t>結　核</t>
    <rPh sb="0" eb="3">
      <t>ケッカク</t>
    </rPh>
    <phoneticPr fontId="5"/>
  </si>
  <si>
    <t>悪　性
新生物</t>
    <phoneticPr fontId="5"/>
  </si>
  <si>
    <t>糖尿病</t>
    <phoneticPr fontId="5"/>
  </si>
  <si>
    <t>高血圧
性疾患</t>
    <phoneticPr fontId="5"/>
  </si>
  <si>
    <t>心疾患</t>
    <phoneticPr fontId="5"/>
  </si>
  <si>
    <t>脳血管
疾　患</t>
    <rPh sb="0" eb="1">
      <t>ノウ</t>
    </rPh>
    <phoneticPr fontId="5"/>
  </si>
  <si>
    <t>大動脈瘤
及び解離</t>
    <rPh sb="0" eb="4">
      <t>ダイドウミャクリュウ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</si>
  <si>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</si>
  <si>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</si>
  <si>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肺　炎</t>
    <rPh sb="0" eb="3">
      <t>ハイエン</t>
    </rPh>
    <phoneticPr fontId="5"/>
  </si>
  <si>
    <t>慢性閉塞性
肺　疾　患</t>
    <rPh sb="0" eb="2">
      <t>マンセイ</t>
    </rPh>
    <rPh sb="2" eb="4">
      <t>ヘイソク</t>
    </rPh>
    <rPh sb="4" eb="5">
      <t>セイ</t>
    </rPh>
    <rPh sb="6" eb="7">
      <t>ハイ</t>
    </rPh>
    <rPh sb="8" eb="9">
      <t>シツ</t>
    </rPh>
    <rPh sb="10" eb="11">
      <t>ワズラ</t>
    </rPh>
    <phoneticPr fontId="5"/>
  </si>
  <si>
    <t>喘　息</t>
    <rPh sb="0" eb="3">
      <t>ゼンソク</t>
    </rPh>
    <phoneticPr fontId="5"/>
  </si>
  <si>
    <t>肝 疾 患</t>
    <rPh sb="0" eb="5">
      <t>カンシッカン</t>
    </rPh>
    <phoneticPr fontId="5"/>
  </si>
  <si>
    <t>腎 不 全</t>
    <rPh sb="0" eb="1">
      <t>ジン</t>
    </rPh>
    <rPh sb="2" eb="5">
      <t>フゼン</t>
    </rPh>
    <phoneticPr fontId="5"/>
  </si>
  <si>
    <t>老  衰</t>
    <rPh sb="0" eb="4">
      <t>ロウスイ</t>
    </rPh>
    <phoneticPr fontId="5"/>
  </si>
  <si>
    <t>不慮の事故</t>
    <rPh sb="0" eb="2">
      <t>フリョ</t>
    </rPh>
    <rPh sb="3" eb="5">
      <t>ジコ</t>
    </rPh>
    <phoneticPr fontId="5"/>
  </si>
  <si>
    <t>自  殺</t>
    <rPh sb="0" eb="4">
      <t>ジサツ</t>
    </rPh>
    <phoneticPr fontId="5"/>
  </si>
  <si>
    <t>その他の全 死 因</t>
    <rPh sb="0" eb="3">
      <t>ソノタ</t>
    </rPh>
    <rPh sb="4" eb="9">
      <t>ゼンシイン</t>
    </rPh>
    <phoneticPr fontId="5"/>
  </si>
  <si>
    <t>１１８．年齢（５歳階級）別主要死因別死亡者数</t>
    <rPh sb="4" eb="6">
      <t>ネンレイ</t>
    </rPh>
    <rPh sb="8" eb="9">
      <t>サイ</t>
    </rPh>
    <rPh sb="9" eb="11">
      <t>カイキュウ</t>
    </rPh>
    <rPh sb="12" eb="13">
      <t>ベツ</t>
    </rPh>
    <rPh sb="13" eb="15">
      <t>シュヨウ</t>
    </rPh>
    <rPh sb="15" eb="17">
      <t>シイン</t>
    </rPh>
    <rPh sb="17" eb="18">
      <t>ベツ</t>
    </rPh>
    <rPh sb="18" eb="22">
      <t>シボウシャスウ</t>
    </rPh>
    <phoneticPr fontId="5"/>
  </si>
  <si>
    <t>年次・死因</t>
    <rPh sb="0" eb="2">
      <t>ネンジ</t>
    </rPh>
    <rPh sb="3" eb="5">
      <t>シイン</t>
    </rPh>
    <phoneticPr fontId="5"/>
  </si>
  <si>
    <t>総</t>
    <rPh sb="0" eb="1">
      <t>ソウ</t>
    </rPh>
    <phoneticPr fontId="5"/>
  </si>
  <si>
    <t>０</t>
    <phoneticPr fontId="5"/>
  </si>
  <si>
    <t>１０</t>
    <phoneticPr fontId="5"/>
  </si>
  <si>
    <t>１５</t>
    <phoneticPr fontId="5"/>
  </si>
  <si>
    <t>２０</t>
    <phoneticPr fontId="5"/>
  </si>
  <si>
    <t>２５</t>
    <phoneticPr fontId="5"/>
  </si>
  <si>
    <t>３５</t>
    <phoneticPr fontId="5"/>
  </si>
  <si>
    <t>４０</t>
    <phoneticPr fontId="5"/>
  </si>
  <si>
    <t>４５</t>
    <phoneticPr fontId="5"/>
  </si>
  <si>
    <t>５０</t>
    <phoneticPr fontId="5"/>
  </si>
  <si>
    <t>５５</t>
    <phoneticPr fontId="5"/>
  </si>
  <si>
    <t>６０</t>
    <phoneticPr fontId="5"/>
  </si>
  <si>
    <t>６５</t>
    <phoneticPr fontId="5"/>
  </si>
  <si>
    <t>７０</t>
    <phoneticPr fontId="5"/>
  </si>
  <si>
    <t>７５</t>
    <phoneticPr fontId="5"/>
  </si>
  <si>
    <t>８０</t>
    <phoneticPr fontId="5"/>
  </si>
  <si>
    <t>不</t>
    <rPh sb="0" eb="1">
      <t>フショウ</t>
    </rPh>
    <phoneticPr fontId="5"/>
  </si>
  <si>
    <t>～</t>
    <phoneticPr fontId="5"/>
  </si>
  <si>
    <t>歳</t>
    <rPh sb="0" eb="1">
      <t>サイ</t>
    </rPh>
    <phoneticPr fontId="5"/>
  </si>
  <si>
    <t>９</t>
    <phoneticPr fontId="5"/>
  </si>
  <si>
    <t>１４</t>
    <phoneticPr fontId="5"/>
  </si>
  <si>
    <t>１９</t>
    <phoneticPr fontId="5"/>
  </si>
  <si>
    <t>２４</t>
    <phoneticPr fontId="5"/>
  </si>
  <si>
    <t>２９</t>
    <phoneticPr fontId="5"/>
  </si>
  <si>
    <t>３４</t>
    <phoneticPr fontId="5"/>
  </si>
  <si>
    <t>３９</t>
    <phoneticPr fontId="5"/>
  </si>
  <si>
    <t>４４</t>
    <phoneticPr fontId="5"/>
  </si>
  <si>
    <t>４９</t>
    <phoneticPr fontId="5"/>
  </si>
  <si>
    <t>５４</t>
    <phoneticPr fontId="5"/>
  </si>
  <si>
    <t>５９</t>
    <phoneticPr fontId="5"/>
  </si>
  <si>
    <t>６４</t>
    <phoneticPr fontId="5"/>
  </si>
  <si>
    <t>６９</t>
    <phoneticPr fontId="5"/>
  </si>
  <si>
    <t>７４</t>
    <phoneticPr fontId="5"/>
  </si>
  <si>
    <t>７９</t>
    <phoneticPr fontId="5"/>
  </si>
  <si>
    <t>以</t>
    <rPh sb="0" eb="1">
      <t>イジョウ</t>
    </rPh>
    <phoneticPr fontId="5"/>
  </si>
  <si>
    <t>数</t>
    <rPh sb="0" eb="1">
      <t>スウ</t>
    </rPh>
    <phoneticPr fontId="5"/>
  </si>
  <si>
    <t>上</t>
    <rPh sb="0" eb="1">
      <t>ウエ</t>
    </rPh>
    <phoneticPr fontId="5"/>
  </si>
  <si>
    <t>詳</t>
    <rPh sb="0" eb="1">
      <t>フショウ</t>
    </rPh>
    <phoneticPr fontId="5"/>
  </si>
  <si>
    <t>悪性新生物</t>
    <rPh sb="0" eb="2">
      <t>アクセイ</t>
    </rPh>
    <rPh sb="2" eb="5">
      <t>シンセイブツ</t>
    </rPh>
    <phoneticPr fontId="5"/>
  </si>
  <si>
    <t>糖尿病</t>
    <rPh sb="0" eb="3">
      <t>トウニョウビョウ</t>
    </rPh>
    <phoneticPr fontId="5"/>
  </si>
  <si>
    <t>高血圧性
疾患</t>
    <rPh sb="0" eb="3">
      <t>コウケツアツ</t>
    </rPh>
    <rPh sb="3" eb="4">
      <t>セイ</t>
    </rPh>
    <phoneticPr fontId="5"/>
  </si>
  <si>
    <t>心疾患</t>
    <rPh sb="0" eb="3">
      <t>シンシッカン</t>
    </rPh>
    <phoneticPr fontId="5"/>
  </si>
  <si>
    <t>脳血管疾患</t>
    <rPh sb="0" eb="1">
      <t>ノウ</t>
    </rPh>
    <rPh sb="1" eb="3">
      <t>ケッカン</t>
    </rPh>
    <rPh sb="3" eb="5">
      <t>シッカン</t>
    </rPh>
    <phoneticPr fontId="5"/>
  </si>
  <si>
    <t>大動脈瘤
及び解離</t>
    <rPh sb="0" eb="1">
      <t>ダイ</t>
    </rPh>
    <rPh sb="1" eb="4">
      <t>ドウミャクリュウ</t>
    </rPh>
    <phoneticPr fontId="5"/>
  </si>
  <si>
    <t>肺炎</t>
    <rPh sb="0" eb="2">
      <t>ハイエン</t>
    </rPh>
    <phoneticPr fontId="5"/>
  </si>
  <si>
    <t>慢性閉塞
性肺疾患</t>
    <rPh sb="0" eb="2">
      <t>マンセイ</t>
    </rPh>
    <rPh sb="2" eb="4">
      <t>ヘイソク</t>
    </rPh>
    <phoneticPr fontId="5"/>
  </si>
  <si>
    <t>喘息</t>
    <rPh sb="0" eb="2">
      <t>ゼンソク</t>
    </rPh>
    <phoneticPr fontId="5"/>
  </si>
  <si>
    <t>肝疾患</t>
    <rPh sb="0" eb="3">
      <t>カンシッカン</t>
    </rPh>
    <phoneticPr fontId="5"/>
  </si>
  <si>
    <t>腎不全</t>
    <rPh sb="0" eb="3">
      <t>ジンフゼン</t>
    </rPh>
    <phoneticPr fontId="5"/>
  </si>
  <si>
    <t>老衰</t>
    <rPh sb="0" eb="2">
      <t>ロウスイ</t>
    </rPh>
    <phoneticPr fontId="5"/>
  </si>
  <si>
    <t>自殺</t>
    <rPh sb="0" eb="2">
      <t>ジサツ</t>
    </rPh>
    <phoneticPr fontId="5"/>
  </si>
  <si>
    <t>その他の
全死因</t>
    <rPh sb="0" eb="3">
      <t>ソノタ</t>
    </rPh>
    <phoneticPr fontId="5"/>
  </si>
  <si>
    <t xml:space="preserve">  資料：健康生きがい部健康推進課</t>
    <rPh sb="2" eb="4">
      <t>シリョウ</t>
    </rPh>
    <rPh sb="5" eb="7">
      <t>ケンコウ</t>
    </rPh>
    <rPh sb="7" eb="8">
      <t>イ</t>
    </rPh>
    <rPh sb="11" eb="12">
      <t>ブ</t>
    </rPh>
    <rPh sb="12" eb="14">
      <t>ケンコウ</t>
    </rPh>
    <rPh sb="14" eb="16">
      <t>スイシン</t>
    </rPh>
    <rPh sb="16" eb="17">
      <t>カ</t>
    </rPh>
    <phoneticPr fontId="5"/>
  </si>
  <si>
    <t>１１９．乳幼児健康診査</t>
    <rPh sb="4" eb="7">
      <t>ニュウヨウジ</t>
    </rPh>
    <rPh sb="7" eb="9">
      <t>ケンコウ</t>
    </rPh>
    <rPh sb="9" eb="11">
      <t>シンサ</t>
    </rPh>
    <phoneticPr fontId="5"/>
  </si>
  <si>
    <t>年　　度</t>
    <rPh sb="0" eb="4">
      <t>ネンド</t>
    </rPh>
    <phoneticPr fontId="5"/>
  </si>
  <si>
    <t>４  か  月  児  健  康  診  査</t>
    <rPh sb="3" eb="7">
      <t>カゲツ</t>
    </rPh>
    <rPh sb="9" eb="10">
      <t>ジ</t>
    </rPh>
    <rPh sb="12" eb="16">
      <t>ケンコウ</t>
    </rPh>
    <rPh sb="18" eb="22">
      <t>シンサ</t>
    </rPh>
    <phoneticPr fontId="5"/>
  </si>
  <si>
    <t>１ 歳 ６ か 月 児 健 康 診 査</t>
    <rPh sb="2" eb="3">
      <t>サイ</t>
    </rPh>
    <rPh sb="6" eb="9">
      <t>カゲツ</t>
    </rPh>
    <rPh sb="10" eb="11">
      <t>ジ</t>
    </rPh>
    <rPh sb="12" eb="15">
      <t>ケンコウ</t>
    </rPh>
    <rPh sb="16" eb="19">
      <t>シンサ</t>
    </rPh>
    <phoneticPr fontId="5"/>
  </si>
  <si>
    <t>３  歳  児  健  康  診  査</t>
    <rPh sb="3" eb="4">
      <t>サイジ</t>
    </rPh>
    <rPh sb="6" eb="7">
      <t>ジ</t>
    </rPh>
    <rPh sb="9" eb="13">
      <t>ケンコウ</t>
    </rPh>
    <rPh sb="15" eb="19">
      <t>シンサ</t>
    </rPh>
    <phoneticPr fontId="5"/>
  </si>
  <si>
    <t>対  象</t>
    <rPh sb="0" eb="4">
      <t>タイショウ</t>
    </rPh>
    <phoneticPr fontId="5"/>
  </si>
  <si>
    <t>受  診</t>
    <rPh sb="0" eb="4">
      <t>ジュシン</t>
    </rPh>
    <phoneticPr fontId="5"/>
  </si>
  <si>
    <t>受診率</t>
    <rPh sb="0" eb="3">
      <t>ジュシンリツ</t>
    </rPh>
    <phoneticPr fontId="5"/>
  </si>
  <si>
    <t>有所見</t>
    <rPh sb="0" eb="1">
      <t>ユウ</t>
    </rPh>
    <rPh sb="1" eb="3">
      <t>ショケン</t>
    </rPh>
    <phoneticPr fontId="5"/>
  </si>
  <si>
    <t>者  数</t>
    <rPh sb="0" eb="1">
      <t>シャ</t>
    </rPh>
    <rPh sb="3" eb="4">
      <t>スウ</t>
    </rPh>
    <phoneticPr fontId="5"/>
  </si>
  <si>
    <t>（％）</t>
    <phoneticPr fontId="5"/>
  </si>
  <si>
    <t>者実数</t>
    <rPh sb="0" eb="1">
      <t>シャ</t>
    </rPh>
    <rPh sb="1" eb="3">
      <t>ジッスウ</t>
    </rPh>
    <phoneticPr fontId="5"/>
  </si>
  <si>
    <t>１２０．１歳６か月児及び３歳児歯科健診</t>
    <rPh sb="5" eb="6">
      <t>サイ</t>
    </rPh>
    <rPh sb="7" eb="9">
      <t>カゲツ</t>
    </rPh>
    <rPh sb="9" eb="10">
      <t>ジ</t>
    </rPh>
    <rPh sb="10" eb="11">
      <t>オヨ</t>
    </rPh>
    <rPh sb="13" eb="15">
      <t>サイジ</t>
    </rPh>
    <rPh sb="15" eb="17">
      <t>シカ</t>
    </rPh>
    <rPh sb="17" eb="18">
      <t>ケン</t>
    </rPh>
    <rPh sb="18" eb="19">
      <t>ケンシン</t>
    </rPh>
    <phoneticPr fontId="5"/>
  </si>
  <si>
    <t>１歳６か月児歯科健診</t>
    <rPh sb="1" eb="2">
      <t>サイ</t>
    </rPh>
    <rPh sb="4" eb="5">
      <t>ゲツ</t>
    </rPh>
    <rPh sb="5" eb="6">
      <t>ジ</t>
    </rPh>
    <rPh sb="6" eb="8">
      <t>シカ</t>
    </rPh>
    <rPh sb="8" eb="10">
      <t>ケンシン</t>
    </rPh>
    <phoneticPr fontId="5"/>
  </si>
  <si>
    <t>３歳児歯科健診</t>
    <rPh sb="1" eb="3">
      <t>サイジ</t>
    </rPh>
    <rPh sb="3" eb="5">
      <t>シカ</t>
    </rPh>
    <rPh sb="5" eb="7">
      <t>ケンシン</t>
    </rPh>
    <phoneticPr fontId="5"/>
  </si>
  <si>
    <t>令　和
２年度</t>
    <rPh sb="0" eb="1">
      <t>レイ</t>
    </rPh>
    <rPh sb="2" eb="3">
      <t>カズ</t>
    </rPh>
    <rPh sb="5" eb="7">
      <t>ネンド</t>
    </rPh>
    <phoneticPr fontId="21"/>
  </si>
  <si>
    <t>令　和
３年度</t>
    <rPh sb="0" eb="1">
      <t>レイ</t>
    </rPh>
    <rPh sb="2" eb="3">
      <t>カズ</t>
    </rPh>
    <rPh sb="5" eb="7">
      <t>ネンド</t>
    </rPh>
    <phoneticPr fontId="21"/>
  </si>
  <si>
    <t>令　和
４年度</t>
    <rPh sb="0" eb="1">
      <t>レイ</t>
    </rPh>
    <rPh sb="2" eb="3">
      <t>カズ</t>
    </rPh>
    <rPh sb="5" eb="7">
      <t>ネンド</t>
    </rPh>
    <phoneticPr fontId="21"/>
  </si>
  <si>
    <t>令　和
５年度</t>
    <rPh sb="0" eb="1">
      <t>レイ</t>
    </rPh>
    <rPh sb="2" eb="3">
      <t>カズ</t>
    </rPh>
    <rPh sb="5" eb="7">
      <t>ネンド</t>
    </rPh>
    <phoneticPr fontId="21"/>
  </si>
  <si>
    <t>令　和
６年度</t>
    <rPh sb="0" eb="1">
      <t>レイ</t>
    </rPh>
    <rPh sb="2" eb="3">
      <t>カズ</t>
    </rPh>
    <rPh sb="5" eb="7">
      <t>ネンド</t>
    </rPh>
    <phoneticPr fontId="21"/>
  </si>
  <si>
    <t>対象者数</t>
    <rPh sb="0" eb="3">
      <t>タイショウシャ</t>
    </rPh>
    <rPh sb="3" eb="4">
      <t>スウ</t>
    </rPh>
    <phoneticPr fontId="5"/>
  </si>
  <si>
    <t>受診者数</t>
    <rPh sb="0" eb="2">
      <t>ジュシン</t>
    </rPh>
    <rPh sb="2" eb="3">
      <t>ジュシンシャ</t>
    </rPh>
    <rPh sb="3" eb="4">
      <t>スウ</t>
    </rPh>
    <phoneticPr fontId="5"/>
  </si>
  <si>
    <t>受診率(%)</t>
    <rPh sb="0" eb="3">
      <t>ジュシンリツ</t>
    </rPh>
    <phoneticPr fontId="5"/>
  </si>
  <si>
    <t>95 .43</t>
  </si>
  <si>
    <t>むし歯のある者</t>
    <rPh sb="2" eb="3">
      <t>ハ</t>
    </rPh>
    <rPh sb="6" eb="7">
      <t>モノ</t>
    </rPh>
    <phoneticPr fontId="5"/>
  </si>
  <si>
    <t>う蝕り患率(%)</t>
    <rPh sb="1" eb="2">
      <t>ショク</t>
    </rPh>
    <rPh sb="3" eb="4">
      <t>カンジャ</t>
    </rPh>
    <rPh sb="4" eb="5">
      <t>リツ</t>
    </rPh>
    <phoneticPr fontId="5"/>
  </si>
  <si>
    <t>むし歯本数</t>
    <rPh sb="2" eb="3">
      <t>ハ</t>
    </rPh>
    <rPh sb="3" eb="5">
      <t>ホンスウ</t>
    </rPh>
    <phoneticPr fontId="5"/>
  </si>
  <si>
    <t>１人平均むし歯数</t>
    <rPh sb="1" eb="2">
      <t>ニン</t>
    </rPh>
    <rPh sb="2" eb="4">
      <t>ヘイキン</t>
    </rPh>
    <rPh sb="6" eb="7">
      <t>ハ</t>
    </rPh>
    <rPh sb="7" eb="8">
      <t>スウ</t>
    </rPh>
    <phoneticPr fontId="5"/>
  </si>
  <si>
    <t>…</t>
  </si>
  <si>
    <t>処置歯の本数</t>
    <rPh sb="0" eb="2">
      <t>ショチ</t>
    </rPh>
    <rPh sb="2" eb="3">
      <t>ハ</t>
    </rPh>
    <rPh sb="4" eb="6">
      <t>ホンスウ</t>
    </rPh>
    <phoneticPr fontId="5"/>
  </si>
  <si>
    <t>不正咬合</t>
    <rPh sb="0" eb="2">
      <t>フセイ</t>
    </rPh>
    <rPh sb="2" eb="4">
      <t>カミア</t>
    </rPh>
    <phoneticPr fontId="5"/>
  </si>
  <si>
    <t>口腔軟組織疾患</t>
    <rPh sb="0" eb="1">
      <t>クチ</t>
    </rPh>
    <rPh sb="1" eb="2">
      <t>コウ</t>
    </rPh>
    <rPh sb="2" eb="3">
      <t>ナン</t>
    </rPh>
    <rPh sb="3" eb="5">
      <t>ソシキ</t>
    </rPh>
    <rPh sb="5" eb="7">
      <t>シッカン</t>
    </rPh>
    <phoneticPr fontId="5"/>
  </si>
  <si>
    <t>その他の異常</t>
    <rPh sb="0" eb="3">
      <t>ソノタ</t>
    </rPh>
    <rPh sb="4" eb="6">
      <t>イジョウ</t>
    </rPh>
    <phoneticPr fontId="5"/>
  </si>
  <si>
    <t>１２１．環境衛生関係施設数</t>
  </si>
  <si>
    <t>（各年度末）</t>
    <phoneticPr fontId="5"/>
  </si>
  <si>
    <t>年　　度</t>
  </si>
  <si>
    <t>理 容 所</t>
    <phoneticPr fontId="5"/>
  </si>
  <si>
    <t>美 容 所</t>
    <phoneticPr fontId="5"/>
  </si>
  <si>
    <t>クリーニ
ング所</t>
    <rPh sb="7" eb="8">
      <t>トコロ</t>
    </rPh>
    <phoneticPr fontId="5"/>
  </si>
  <si>
    <t>興 行 場</t>
    <rPh sb="2" eb="3">
      <t>コウ</t>
    </rPh>
    <phoneticPr fontId="5"/>
  </si>
  <si>
    <t>旅　館　業</t>
    <rPh sb="4" eb="5">
      <t>ギョウ</t>
    </rPh>
    <phoneticPr fontId="5"/>
  </si>
  <si>
    <t>浴　　　　場</t>
  </si>
  <si>
    <t>旅館・ホテル</t>
  </si>
  <si>
    <t>そ  の  他</t>
  </si>
  <si>
    <t>普      通</t>
    <rPh sb="0" eb="1">
      <t>フ</t>
    </rPh>
    <rPh sb="7" eb="8">
      <t>ツウ</t>
    </rPh>
    <phoneticPr fontId="5"/>
  </si>
  <si>
    <t>そ の 他</t>
    <phoneticPr fontId="5"/>
  </si>
  <si>
    <t>住　　宅
宿泊事業</t>
    <rPh sb="0" eb="1">
      <t>ジュウ</t>
    </rPh>
    <rPh sb="3" eb="4">
      <t>タク</t>
    </rPh>
    <rPh sb="5" eb="7">
      <t>シュクハク</t>
    </rPh>
    <rPh sb="7" eb="9">
      <t>ジギョウ</t>
    </rPh>
    <phoneticPr fontId="5"/>
  </si>
  <si>
    <t>プ　　　ー　　　ル</t>
  </si>
  <si>
    <t>水　　　道　　　施　　　設</t>
    <rPh sb="0" eb="5">
      <t>スイドウ</t>
    </rPh>
    <rPh sb="8" eb="13">
      <t>シセツ</t>
    </rPh>
    <phoneticPr fontId="5"/>
  </si>
  <si>
    <t>墓 地 等</t>
    <phoneticPr fontId="5"/>
  </si>
  <si>
    <t>特定建築物</t>
  </si>
  <si>
    <t>許    可</t>
    <rPh sb="0" eb="1">
      <t>キョ</t>
    </rPh>
    <rPh sb="5" eb="6">
      <t>カ</t>
    </rPh>
    <phoneticPr fontId="5"/>
  </si>
  <si>
    <t>届    出</t>
    <rPh sb="0" eb="1">
      <t>トドケ</t>
    </rPh>
    <rPh sb="5" eb="6">
      <t>デ</t>
    </rPh>
    <phoneticPr fontId="5"/>
  </si>
  <si>
    <t>小 規 模</t>
    <rPh sb="0" eb="1">
      <t>ショウ</t>
    </rPh>
    <rPh sb="2" eb="3">
      <t>キ</t>
    </rPh>
    <rPh sb="4" eb="5">
      <t>モ</t>
    </rPh>
    <phoneticPr fontId="5"/>
  </si>
  <si>
    <t>専 用 水 道</t>
    <rPh sb="0" eb="7">
      <t>センヨウスイドウ</t>
    </rPh>
    <phoneticPr fontId="5"/>
  </si>
  <si>
    <t>簡易専用
水　　道</t>
    <rPh sb="0" eb="2">
      <t>カンイ</t>
    </rPh>
    <rPh sb="2" eb="4">
      <t>センヨウ</t>
    </rPh>
    <rPh sb="5" eb="6">
      <t>ミズ</t>
    </rPh>
    <rPh sb="8" eb="9">
      <t>ミチ</t>
    </rPh>
    <phoneticPr fontId="5"/>
  </si>
  <si>
    <t>小 規 模
給水施設</t>
    <rPh sb="0" eb="1">
      <t>ショウ</t>
    </rPh>
    <rPh sb="2" eb="3">
      <t>キ</t>
    </rPh>
    <rPh sb="4" eb="5">
      <t>ボ</t>
    </rPh>
    <rPh sb="6" eb="8">
      <t>キュウスイ</t>
    </rPh>
    <rPh sb="8" eb="10">
      <t>シセツ</t>
    </rPh>
    <phoneticPr fontId="5"/>
  </si>
  <si>
    <t>7 776</t>
  </si>
  <si>
    <t xml:space="preserve">  資料：健康生きがい部生活衛生課</t>
    <rPh sb="2" eb="4">
      <t>シリョウ</t>
    </rPh>
    <rPh sb="5" eb="7">
      <t>ケンコウ</t>
    </rPh>
    <rPh sb="7" eb="8">
      <t>イ</t>
    </rPh>
    <rPh sb="11" eb="12">
      <t>ブ</t>
    </rPh>
    <rPh sb="12" eb="14">
      <t>セイカツ</t>
    </rPh>
    <rPh sb="14" eb="17">
      <t>エイセイカ</t>
    </rPh>
    <phoneticPr fontId="5"/>
  </si>
  <si>
    <t>１２２．公害健康被害認定者数</t>
    <rPh sb="4" eb="6">
      <t>コウガイ</t>
    </rPh>
    <rPh sb="6" eb="8">
      <t>ケンコウ</t>
    </rPh>
    <rPh sb="8" eb="10">
      <t>ヒガイ</t>
    </rPh>
    <rPh sb="10" eb="13">
      <t>ニンテイシャ</t>
    </rPh>
    <rPh sb="13" eb="14">
      <t>スウ</t>
    </rPh>
    <phoneticPr fontId="5"/>
  </si>
  <si>
    <t>（各年度末）</t>
    <rPh sb="1" eb="4">
      <t>カクネンド</t>
    </rPh>
    <rPh sb="4" eb="5">
      <t>マツ</t>
    </rPh>
    <phoneticPr fontId="5"/>
  </si>
  <si>
    <t>総       数</t>
    <rPh sb="0" eb="9">
      <t>ソウスウ</t>
    </rPh>
    <phoneticPr fontId="5"/>
  </si>
  <si>
    <t>認　　　定　　　疾　　　病　　　別</t>
    <rPh sb="0" eb="5">
      <t>ニンテイ</t>
    </rPh>
    <rPh sb="8" eb="13">
      <t>シッペイ</t>
    </rPh>
    <rPh sb="16" eb="17">
      <t>ベツ</t>
    </rPh>
    <phoneticPr fontId="5"/>
  </si>
  <si>
    <t>慢性気管支炎</t>
    <rPh sb="0" eb="2">
      <t>マンセイ</t>
    </rPh>
    <rPh sb="2" eb="6">
      <t>キカンシエン</t>
    </rPh>
    <phoneticPr fontId="5"/>
  </si>
  <si>
    <t>気管支ぜん息</t>
    <rPh sb="0" eb="3">
      <t>キカンシ</t>
    </rPh>
    <rPh sb="3" eb="6">
      <t>ゼンソク</t>
    </rPh>
    <phoneticPr fontId="5"/>
  </si>
  <si>
    <t>ぜん息性気管支炎</t>
    <rPh sb="0" eb="3">
      <t>ゼンソク</t>
    </rPh>
    <rPh sb="3" eb="4">
      <t>セイ</t>
    </rPh>
    <rPh sb="4" eb="8">
      <t>キカンシエン</t>
    </rPh>
    <phoneticPr fontId="5"/>
  </si>
  <si>
    <t>肺 気 し ゅ</t>
    <rPh sb="0" eb="1">
      <t>ハイ</t>
    </rPh>
    <rPh sb="2" eb="3">
      <t>キ</t>
    </rPh>
    <phoneticPr fontId="5"/>
  </si>
  <si>
    <t xml:space="preserve">  ２</t>
    <phoneticPr fontId="5"/>
  </si>
  <si>
    <t xml:space="preserve">  ３</t>
    <phoneticPr fontId="5"/>
  </si>
  <si>
    <t xml:space="preserve">  ４</t>
    <phoneticPr fontId="5"/>
  </si>
  <si>
    <t xml:space="preserve">  ５</t>
  </si>
  <si>
    <t xml:space="preserve">  ６</t>
    <phoneticPr fontId="5"/>
  </si>
  <si>
    <t>　（注）認定対象者は15歳以上である。</t>
    <rPh sb="2" eb="3">
      <t>チュウ</t>
    </rPh>
    <rPh sb="4" eb="6">
      <t>ニンテイ</t>
    </rPh>
    <rPh sb="6" eb="9">
      <t>タイショウシャ</t>
    </rPh>
    <rPh sb="12" eb="13">
      <t>サイ</t>
    </rPh>
    <rPh sb="13" eb="15">
      <t>イジョウ</t>
    </rPh>
    <phoneticPr fontId="5"/>
  </si>
  <si>
    <t xml:space="preserve">  資料：健康生きがい部予防対策課</t>
    <rPh sb="2" eb="4">
      <t>シリョウ</t>
    </rPh>
    <rPh sb="5" eb="7">
      <t>ケンコウ</t>
    </rPh>
    <rPh sb="7" eb="8">
      <t>イ</t>
    </rPh>
    <rPh sb="11" eb="12">
      <t>ブ</t>
    </rPh>
    <rPh sb="12" eb="14">
      <t>ヨボウ</t>
    </rPh>
    <rPh sb="14" eb="17">
      <t>タイサクカ</t>
    </rPh>
    <phoneticPr fontId="5"/>
  </si>
  <si>
    <t>20～39歳</t>
    <rPh sb="5" eb="6">
      <t>サイ</t>
    </rPh>
    <phoneticPr fontId="5"/>
  </si>
  <si>
    <t>40～59歳</t>
    <rPh sb="5" eb="6">
      <t>サイ</t>
    </rPh>
    <phoneticPr fontId="5"/>
  </si>
  <si>
    <t>60～74歳</t>
    <rPh sb="5" eb="6">
      <t>サイ</t>
    </rPh>
    <phoneticPr fontId="5"/>
  </si>
  <si>
    <t>75歳以上</t>
    <rPh sb="2" eb="3">
      <t>サイ</t>
    </rPh>
    <rPh sb="3" eb="5">
      <t>イジョウ</t>
    </rPh>
    <phoneticPr fontId="5"/>
  </si>
  <si>
    <t>１２３．大気汚染健康障害者被認定者数</t>
    <rPh sb="4" eb="6">
      <t>タイキ</t>
    </rPh>
    <rPh sb="6" eb="8">
      <t>オセン</t>
    </rPh>
    <rPh sb="8" eb="10">
      <t>ケンコウ</t>
    </rPh>
    <rPh sb="10" eb="13">
      <t>ショウガイシャ</t>
    </rPh>
    <rPh sb="13" eb="14">
      <t>ヒ</t>
    </rPh>
    <rPh sb="14" eb="17">
      <t>ニンテイシャ</t>
    </rPh>
    <rPh sb="17" eb="18">
      <t>スウ</t>
    </rPh>
    <phoneticPr fontId="5"/>
  </si>
  <si>
    <t>0～19歳</t>
    <rPh sb="4" eb="5">
      <t>サイ</t>
    </rPh>
    <phoneticPr fontId="5"/>
  </si>
  <si>
    <t>18歳未満</t>
    <rPh sb="2" eb="3">
      <t>サイ</t>
    </rPh>
    <rPh sb="3" eb="5">
      <t>ミマン</t>
    </rPh>
    <phoneticPr fontId="5"/>
  </si>
  <si>
    <t>疾　　病　　別　　（　　再　　掲　　）</t>
    <rPh sb="0" eb="1">
      <t>シツ</t>
    </rPh>
    <rPh sb="3" eb="4">
      <t>ビョウ</t>
    </rPh>
    <rPh sb="6" eb="7">
      <t>ベツ</t>
    </rPh>
    <rPh sb="12" eb="13">
      <t>サイ</t>
    </rPh>
    <rPh sb="15" eb="16">
      <t>ケイ</t>
    </rPh>
    <phoneticPr fontId="5"/>
  </si>
  <si>
    <t>慢性
気管支炎</t>
    <rPh sb="0" eb="2">
      <t>マンセイ</t>
    </rPh>
    <rPh sb="3" eb="6">
      <t>キカンシ</t>
    </rPh>
    <phoneticPr fontId="5"/>
  </si>
  <si>
    <t>気管支
ぜん息</t>
    <rPh sb="0" eb="3">
      <t>キカンシ</t>
    </rPh>
    <phoneticPr fontId="5"/>
  </si>
  <si>
    <t>ぜん息性
気管支炎</t>
    <rPh sb="0" eb="4">
      <t>ゼンソクセイ</t>
    </rPh>
    <phoneticPr fontId="5"/>
  </si>
  <si>
    <t>肺気しゅ</t>
    <rPh sb="0" eb="1">
      <t>ハイ</t>
    </rPh>
    <rPh sb="1" eb="2">
      <t>キ</t>
    </rPh>
    <phoneticPr fontId="5"/>
  </si>
  <si>
    <t xml:space="preserve">  資料：健康生きがい部予防対策課</t>
    <rPh sb="2" eb="4">
      <t>シリョウ</t>
    </rPh>
    <rPh sb="5" eb="7">
      <t>ケンコウ</t>
    </rPh>
    <rPh sb="7" eb="8">
      <t>イ</t>
    </rPh>
    <rPh sb="11" eb="12">
      <t>ブ</t>
    </rPh>
    <rPh sb="12" eb="14">
      <t>ヨボウ</t>
    </rPh>
    <rPh sb="14" eb="16">
      <t>タイサク</t>
    </rPh>
    <rPh sb="16" eb="17">
      <t>カ</t>
    </rPh>
    <phoneticPr fontId="5"/>
  </si>
  <si>
    <t>１２４．光化学スモッグ緊急時発令日数及び被害届出者数</t>
    <phoneticPr fontId="5"/>
  </si>
  <si>
    <t>年　　次</t>
    <rPh sb="0" eb="1">
      <t>ネン</t>
    </rPh>
    <rPh sb="3" eb="4">
      <t>ジ</t>
    </rPh>
    <phoneticPr fontId="5"/>
  </si>
  <si>
    <t>学 校 情 報 発 令 日 数</t>
    <phoneticPr fontId="5"/>
  </si>
  <si>
    <t>注 意 報 発 令 日 数</t>
    <phoneticPr fontId="5"/>
  </si>
  <si>
    <t>警 報 発 令 日 数</t>
    <phoneticPr fontId="5"/>
  </si>
  <si>
    <t>被 害 届 出 者 数</t>
    <phoneticPr fontId="5"/>
  </si>
  <si>
    <t>東  京  都</t>
    <phoneticPr fontId="5"/>
  </si>
  <si>
    <t>区 西 部</t>
    <rPh sb="0" eb="1">
      <t>ク</t>
    </rPh>
    <rPh sb="2" eb="5">
      <t>セイブ</t>
    </rPh>
    <phoneticPr fontId="5"/>
  </si>
  <si>
    <t>板 橋 区</t>
    <rPh sb="0" eb="5">
      <t>イタバシク</t>
    </rPh>
    <phoneticPr fontId="5"/>
  </si>
  <si>
    <t>４</t>
  </si>
  <si>
    <t>６</t>
  </si>
  <si>
    <t>７</t>
  </si>
  <si>
    <t>　（注）１．発令基準（オキシダント濃度）は，学校情報：0.10 ppm 以上，注意報：0.12 ppm 以上，警報：0.24 ppm 以上の</t>
    <rPh sb="2" eb="3">
      <t>チュウ</t>
    </rPh>
    <rPh sb="6" eb="8">
      <t>ハツレイ</t>
    </rPh>
    <rPh sb="8" eb="10">
      <t>キジュン</t>
    </rPh>
    <rPh sb="17" eb="19">
      <t>ノウド</t>
    </rPh>
    <rPh sb="22" eb="24">
      <t>ガッコウ</t>
    </rPh>
    <rPh sb="24" eb="26">
      <t>ジョウホウ</t>
    </rPh>
    <rPh sb="36" eb="38">
      <t>イジョウ</t>
    </rPh>
    <rPh sb="39" eb="42">
      <t>チュウイホウ</t>
    </rPh>
    <rPh sb="52" eb="54">
      <t>イジョウ</t>
    </rPh>
    <phoneticPr fontId="5"/>
  </si>
  <si>
    <t>　　　　　　場合。</t>
    <phoneticPr fontId="5"/>
  </si>
  <si>
    <t xml:space="preserve">      　２．板橋区は東京都の区西部地域に属する。</t>
    <rPh sb="9" eb="12">
      <t>イタバシク</t>
    </rPh>
    <rPh sb="13" eb="16">
      <t>トウキョウト</t>
    </rPh>
    <rPh sb="17" eb="18">
      <t>クセイ</t>
    </rPh>
    <rPh sb="18" eb="22">
      <t>セイブチイキ</t>
    </rPh>
    <rPh sb="23" eb="24">
      <t>ゾク</t>
    </rPh>
    <phoneticPr fontId="5"/>
  </si>
  <si>
    <t>　　　　３．各年４月～10月の発生状況をまとめたものである。</t>
    <rPh sb="6" eb="8">
      <t>カクネン</t>
    </rPh>
    <rPh sb="9" eb="10">
      <t>ガツ</t>
    </rPh>
    <rPh sb="13" eb="14">
      <t>ガツ</t>
    </rPh>
    <rPh sb="15" eb="17">
      <t>ハッセイ</t>
    </rPh>
    <rPh sb="17" eb="19">
      <t>ジョウキョウ</t>
    </rPh>
    <phoneticPr fontId="1"/>
  </si>
  <si>
    <t xml:space="preserve">  資料：資源環境部環境政策課（東京都環境局「2025（令和7）年の光化学スモッグの発生状況」）</t>
    <rPh sb="2" eb="4">
      <t>シリョウ</t>
    </rPh>
    <rPh sb="28" eb="29">
      <t>レイ</t>
    </rPh>
    <rPh sb="29" eb="30">
      <t>ワ</t>
    </rPh>
    <rPh sb="32" eb="33">
      <t>トシ</t>
    </rPh>
    <rPh sb="33" eb="34">
      <t>ヘイネン</t>
    </rPh>
    <rPh sb="34" eb="37">
      <t>コウカガク</t>
    </rPh>
    <rPh sb="42" eb="44">
      <t>ハッセイ</t>
    </rPh>
    <rPh sb="44" eb="46">
      <t>ジョウキョウ</t>
    </rPh>
    <phoneticPr fontId="5"/>
  </si>
  <si>
    <t>１２５．測定室別大気汚染物質測定結果</t>
    <rPh sb="4" eb="6">
      <t>ソクテイ</t>
    </rPh>
    <rPh sb="6" eb="7">
      <t>シツ</t>
    </rPh>
    <rPh sb="7" eb="8">
      <t>ベツ</t>
    </rPh>
    <rPh sb="8" eb="10">
      <t>タイキオセン</t>
    </rPh>
    <rPh sb="10" eb="12">
      <t>オセン</t>
    </rPh>
    <rPh sb="12" eb="14">
      <t>ブッシツ</t>
    </rPh>
    <rPh sb="14" eb="16">
      <t>ソクテイ</t>
    </rPh>
    <rPh sb="16" eb="18">
      <t>ケッカ</t>
    </rPh>
    <phoneticPr fontId="33"/>
  </si>
  <si>
    <t>（１）浮遊粒子状物質（ＳＰＭ）</t>
    <rPh sb="3" eb="5">
      <t>フユウ</t>
    </rPh>
    <rPh sb="5" eb="7">
      <t>リュウシ</t>
    </rPh>
    <rPh sb="7" eb="8">
      <t>ジョウ</t>
    </rPh>
    <rPh sb="8" eb="10">
      <t>ブッシツ</t>
    </rPh>
    <phoneticPr fontId="33"/>
  </si>
  <si>
    <t>測　　定　　室</t>
    <rPh sb="0" eb="4">
      <t>ソクテイ</t>
    </rPh>
    <rPh sb="6" eb="7">
      <t>シツ</t>
    </rPh>
    <phoneticPr fontId="33"/>
  </si>
  <si>
    <t>令和2年度</t>
    <rPh sb="0" eb="2">
      <t>レイワ</t>
    </rPh>
    <rPh sb="3" eb="5">
      <t>ネンド</t>
    </rPh>
    <rPh sb="4" eb="5">
      <t>ド</t>
    </rPh>
    <phoneticPr fontId="34"/>
  </si>
  <si>
    <t>令和3年度</t>
    <rPh sb="0" eb="2">
      <t>レイワ</t>
    </rPh>
    <rPh sb="3" eb="5">
      <t>ネンド</t>
    </rPh>
    <phoneticPr fontId="19"/>
  </si>
  <si>
    <t>令和4年度</t>
    <rPh sb="0" eb="2">
      <t>レイワ</t>
    </rPh>
    <rPh sb="3" eb="5">
      <t>ネンド</t>
    </rPh>
    <phoneticPr fontId="19"/>
  </si>
  <si>
    <t>令和5年度</t>
    <rPh sb="0" eb="2">
      <t>レイワ</t>
    </rPh>
    <rPh sb="3" eb="5">
      <t>ネンド</t>
    </rPh>
    <phoneticPr fontId="19"/>
  </si>
  <si>
    <t>令　和　６　年　度</t>
    <rPh sb="0" eb="1">
      <t>レイ</t>
    </rPh>
    <rPh sb="2" eb="3">
      <t>ワ</t>
    </rPh>
    <rPh sb="6" eb="7">
      <t>ネン</t>
    </rPh>
    <rPh sb="8" eb="9">
      <t>ド</t>
    </rPh>
    <phoneticPr fontId="34"/>
  </si>
  <si>
    <t>年平均値</t>
    <rPh sb="0" eb="1">
      <t>ネン</t>
    </rPh>
    <rPh sb="1" eb="4">
      <t>ヘイキンチ</t>
    </rPh>
    <phoneticPr fontId="33"/>
  </si>
  <si>
    <t>年平均値</t>
    <phoneticPr fontId="19"/>
  </si>
  <si>
    <t>日平均値が</t>
    <rPh sb="0" eb="1">
      <t>ニチ</t>
    </rPh>
    <rPh sb="1" eb="4">
      <t>ヘイキンチ</t>
    </rPh>
    <phoneticPr fontId="33"/>
  </si>
  <si>
    <t>１時間値が</t>
    <rPh sb="1" eb="3">
      <t>ジカン</t>
    </rPh>
    <rPh sb="3" eb="4">
      <t>チ</t>
    </rPh>
    <phoneticPr fontId="33"/>
  </si>
  <si>
    <t>日平均値</t>
    <rPh sb="0" eb="1">
      <t>ニチ</t>
    </rPh>
    <rPh sb="1" eb="2">
      <t>ヒラ</t>
    </rPh>
    <rPh sb="2" eb="3">
      <t>タモツ</t>
    </rPh>
    <rPh sb="3" eb="4">
      <t>アタイ</t>
    </rPh>
    <phoneticPr fontId="33"/>
  </si>
  <si>
    <t>0.10mg／㎥</t>
    <phoneticPr fontId="33"/>
  </si>
  <si>
    <t>0.20mg／㎥</t>
    <phoneticPr fontId="33"/>
  </si>
  <si>
    <t>の年間</t>
    <rPh sb="1" eb="2">
      <t>ネン</t>
    </rPh>
    <rPh sb="2" eb="3">
      <t>カン</t>
    </rPh>
    <phoneticPr fontId="33"/>
  </si>
  <si>
    <t>（mg／㎥）</t>
    <phoneticPr fontId="33"/>
  </si>
  <si>
    <t>（mg／㎥）</t>
    <phoneticPr fontId="19"/>
  </si>
  <si>
    <t>を超えた</t>
    <rPh sb="1" eb="2">
      <t>コ</t>
    </rPh>
    <phoneticPr fontId="33"/>
  </si>
  <si>
    <t>２％</t>
    <phoneticPr fontId="33"/>
  </si>
  <si>
    <t>日数（日）</t>
    <rPh sb="0" eb="1">
      <t>ヒ</t>
    </rPh>
    <rPh sb="1" eb="2">
      <t>カズ</t>
    </rPh>
    <rPh sb="3" eb="4">
      <t>ニチ</t>
    </rPh>
    <phoneticPr fontId="33"/>
  </si>
  <si>
    <t>時間数(時間)</t>
    <rPh sb="0" eb="1">
      <t>ジ</t>
    </rPh>
    <rPh sb="1" eb="3">
      <t>マカズ</t>
    </rPh>
    <rPh sb="4" eb="6">
      <t>ジカン</t>
    </rPh>
    <phoneticPr fontId="33"/>
  </si>
  <si>
    <t>除外値</t>
    <rPh sb="0" eb="1">
      <t>ジョ</t>
    </rPh>
    <rPh sb="1" eb="2">
      <t>ガイ</t>
    </rPh>
    <rPh sb="2" eb="3">
      <t>チ</t>
    </rPh>
    <phoneticPr fontId="33"/>
  </si>
  <si>
    <t>赤塚溜池公園</t>
    <rPh sb="0" eb="2">
      <t>アカツカ</t>
    </rPh>
    <rPh sb="2" eb="4">
      <t>タメイケ</t>
    </rPh>
    <rPh sb="4" eb="6">
      <t>コウエン</t>
    </rPh>
    <phoneticPr fontId="33"/>
  </si>
  <si>
    <t>舟渡小学校</t>
    <rPh sb="0" eb="2">
      <t>フナド</t>
    </rPh>
    <rPh sb="2" eb="5">
      <t>ショウガッコウ</t>
    </rPh>
    <phoneticPr fontId="33"/>
  </si>
  <si>
    <t>-</t>
    <phoneticPr fontId="19"/>
  </si>
  <si>
    <t>…</t>
    <phoneticPr fontId="19"/>
  </si>
  <si>
    <t>北野小学校</t>
    <rPh sb="0" eb="2">
      <t>キタノ</t>
    </rPh>
    <rPh sb="2" eb="5">
      <t>ショウガッコウ</t>
    </rPh>
    <phoneticPr fontId="33"/>
  </si>
  <si>
    <t>上板橋小学校</t>
    <rPh sb="0" eb="3">
      <t>カミイタバシ</t>
    </rPh>
    <rPh sb="3" eb="6">
      <t>ショウガッコウ</t>
    </rPh>
    <phoneticPr fontId="33"/>
  </si>
  <si>
    <t>三園（沿道）</t>
    <rPh sb="0" eb="2">
      <t>ミソノ</t>
    </rPh>
    <rPh sb="3" eb="5">
      <t>エンドウ</t>
    </rPh>
    <phoneticPr fontId="33"/>
  </si>
  <si>
    <t>相生町（沿道）</t>
    <rPh sb="0" eb="3">
      <t>アイオイチョウ</t>
    </rPh>
    <rPh sb="4" eb="6">
      <t>エンドウ</t>
    </rPh>
    <phoneticPr fontId="5"/>
  </si>
  <si>
    <t>( 都 ）板橋氷川</t>
    <rPh sb="2" eb="3">
      <t>ト</t>
    </rPh>
    <rPh sb="5" eb="7">
      <t>イタバシ</t>
    </rPh>
    <rPh sb="7" eb="9">
      <t>ヒカワ</t>
    </rPh>
    <phoneticPr fontId="33"/>
  </si>
  <si>
    <t>(都）大和( 沿道 ）</t>
    <rPh sb="1" eb="2">
      <t>ト</t>
    </rPh>
    <rPh sb="3" eb="4">
      <t>ダイ</t>
    </rPh>
    <rPh sb="4" eb="5">
      <t>ワ</t>
    </rPh>
    <rPh sb="7" eb="8">
      <t>エン</t>
    </rPh>
    <rPh sb="8" eb="9">
      <t>ミチ</t>
    </rPh>
    <phoneticPr fontId="33"/>
  </si>
  <si>
    <t>　（注）環境基準：１時間値の１日平均値が 0.10 mg／㎥ 以下であり，かつ，１時間値が 0.20 mg／㎥以下であること。</t>
    <rPh sb="2" eb="3">
      <t>チュウ</t>
    </rPh>
    <rPh sb="10" eb="12">
      <t>ジカン</t>
    </rPh>
    <rPh sb="12" eb="13">
      <t>アタイ</t>
    </rPh>
    <rPh sb="15" eb="16">
      <t>ニチ</t>
    </rPh>
    <rPh sb="16" eb="19">
      <t>ヘイキンチ</t>
    </rPh>
    <rPh sb="55" eb="57">
      <t>イカ</t>
    </rPh>
    <phoneticPr fontId="33"/>
  </si>
  <si>
    <t>　資料：資源環境部環境政策課</t>
    <rPh sb="1" eb="3">
      <t>シリョウ</t>
    </rPh>
    <rPh sb="11" eb="13">
      <t>セイサク</t>
    </rPh>
    <phoneticPr fontId="33"/>
  </si>
  <si>
    <t>１２５．測定室別大気汚染物質測定結果（つづき）</t>
    <rPh sb="4" eb="6">
      <t>ソクテイ</t>
    </rPh>
    <rPh sb="6" eb="7">
      <t>シツ</t>
    </rPh>
    <rPh sb="7" eb="8">
      <t>ベツ</t>
    </rPh>
    <rPh sb="8" eb="10">
      <t>タイキオセン</t>
    </rPh>
    <rPh sb="10" eb="12">
      <t>オセン</t>
    </rPh>
    <rPh sb="12" eb="14">
      <t>ブッシツ</t>
    </rPh>
    <rPh sb="14" eb="16">
      <t>ソクテイ</t>
    </rPh>
    <rPh sb="16" eb="18">
      <t>ケッカ</t>
    </rPh>
    <phoneticPr fontId="33"/>
  </si>
  <si>
    <r>
      <t>（２）二酸化硫黄（ＳＯ</t>
    </r>
    <r>
      <rPr>
        <sz val="6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rPh sb="3" eb="6">
      <t>ニサンカ</t>
    </rPh>
    <rPh sb="6" eb="8">
      <t>イオウ</t>
    </rPh>
    <phoneticPr fontId="33"/>
  </si>
  <si>
    <t>令和2年度</t>
    <rPh sb="0" eb="2">
      <t>レイワ</t>
    </rPh>
    <rPh sb="3" eb="5">
      <t>ネンド</t>
    </rPh>
    <rPh sb="4" eb="5">
      <t>ド</t>
    </rPh>
    <phoneticPr fontId="5"/>
  </si>
  <si>
    <t>令和3年度</t>
    <rPh sb="0" eb="2">
      <t>レイワ</t>
    </rPh>
    <rPh sb="3" eb="5">
      <t>ネンド</t>
    </rPh>
    <rPh sb="4" eb="5">
      <t>ド</t>
    </rPh>
    <phoneticPr fontId="5"/>
  </si>
  <si>
    <t>令和4年度</t>
    <rPh sb="0" eb="2">
      <t>レイワ</t>
    </rPh>
    <rPh sb="3" eb="5">
      <t>ネンド</t>
    </rPh>
    <rPh sb="4" eb="5">
      <t>ド</t>
    </rPh>
    <phoneticPr fontId="5"/>
  </si>
  <si>
    <t>令和5年度</t>
    <rPh sb="0" eb="2">
      <t>レイワ</t>
    </rPh>
    <rPh sb="3" eb="5">
      <t>ネンド</t>
    </rPh>
    <rPh sb="4" eb="5">
      <t>ド</t>
    </rPh>
    <phoneticPr fontId="5"/>
  </si>
  <si>
    <t>令　和　６　年　度</t>
    <rPh sb="0" eb="1">
      <t>レイ</t>
    </rPh>
    <rPh sb="2" eb="3">
      <t>ワ</t>
    </rPh>
    <rPh sb="6" eb="7">
      <t>ネン</t>
    </rPh>
    <rPh sb="8" eb="9">
      <t>ド</t>
    </rPh>
    <phoneticPr fontId="5"/>
  </si>
  <si>
    <t>０.０４ppm</t>
    <phoneticPr fontId="33"/>
  </si>
  <si>
    <t>０.１ppm</t>
    <phoneticPr fontId="33"/>
  </si>
  <si>
    <t>(ppm)</t>
    <phoneticPr fontId="33"/>
  </si>
  <si>
    <t>(ppm)</t>
  </si>
  <si>
    <t>時間数(時間)</t>
    <rPh sb="2" eb="3">
      <t>スウ</t>
    </rPh>
    <rPh sb="4" eb="5">
      <t>トキ</t>
    </rPh>
    <rPh sb="5" eb="6">
      <t>アイダ</t>
    </rPh>
    <phoneticPr fontId="33"/>
  </si>
  <si>
    <t>　（注）環境基準：１時間値の１日平均値が 0.04 ppm 以下であり，かつ，１時間値が 0.1 ppm 以下であること。</t>
    <rPh sb="2" eb="3">
      <t>チュウ</t>
    </rPh>
    <rPh sb="4" eb="8">
      <t>カンキョウキジュン</t>
    </rPh>
    <rPh sb="10" eb="12">
      <t>ジカン</t>
    </rPh>
    <rPh sb="12" eb="13">
      <t>アタイ</t>
    </rPh>
    <rPh sb="15" eb="16">
      <t>ニチ</t>
    </rPh>
    <rPh sb="16" eb="19">
      <t>ヘイキンチ</t>
    </rPh>
    <rPh sb="30" eb="32">
      <t>イカ</t>
    </rPh>
    <rPh sb="40" eb="42">
      <t>ジカン</t>
    </rPh>
    <rPh sb="42" eb="43">
      <t>チ</t>
    </rPh>
    <phoneticPr fontId="33"/>
  </si>
  <si>
    <t>　資料：資源環境部環境政策課</t>
    <rPh sb="1" eb="3">
      <t>シリョウ</t>
    </rPh>
    <phoneticPr fontId="33"/>
  </si>
  <si>
    <t>（３）一酸化炭素（ＣＯ）</t>
    <rPh sb="3" eb="4">
      <t>イチ</t>
    </rPh>
    <rPh sb="4" eb="6">
      <t>ニサンカ</t>
    </rPh>
    <rPh sb="6" eb="8">
      <t>タンソ</t>
    </rPh>
    <phoneticPr fontId="33"/>
  </si>
  <si>
    <t>令和2年度</t>
    <rPh sb="0" eb="2">
      <t>レイワ</t>
    </rPh>
    <rPh sb="3" eb="5">
      <t>ネンド</t>
    </rPh>
    <rPh sb="4" eb="5">
      <t>ド</t>
    </rPh>
    <phoneticPr fontId="36"/>
  </si>
  <si>
    <t>令和3年度</t>
    <rPh sb="0" eb="2">
      <t>レイワ</t>
    </rPh>
    <rPh sb="3" eb="5">
      <t>ネンド</t>
    </rPh>
    <rPh sb="4" eb="5">
      <t>ド</t>
    </rPh>
    <phoneticPr fontId="36"/>
  </si>
  <si>
    <t>令和4年度</t>
    <rPh sb="0" eb="2">
      <t>レイワ</t>
    </rPh>
    <rPh sb="3" eb="5">
      <t>ネンド</t>
    </rPh>
    <rPh sb="4" eb="5">
      <t>ド</t>
    </rPh>
    <phoneticPr fontId="36"/>
  </si>
  <si>
    <t>令和5年度</t>
    <rPh sb="0" eb="2">
      <t>レイワ</t>
    </rPh>
    <rPh sb="3" eb="5">
      <t>ネンド</t>
    </rPh>
    <rPh sb="4" eb="5">
      <t>ド</t>
    </rPh>
    <phoneticPr fontId="36"/>
  </si>
  <si>
    <t>令　和　６　年　度</t>
    <rPh sb="0" eb="1">
      <t>レイ</t>
    </rPh>
    <rPh sb="2" eb="3">
      <t>ワ</t>
    </rPh>
    <rPh sb="6" eb="7">
      <t>ネン</t>
    </rPh>
    <rPh sb="8" eb="9">
      <t>ド</t>
    </rPh>
    <phoneticPr fontId="36"/>
  </si>
  <si>
    <t>８時間値が</t>
    <rPh sb="1" eb="3">
      <t>ジカン</t>
    </rPh>
    <rPh sb="3" eb="4">
      <t>チ</t>
    </rPh>
    <phoneticPr fontId="33"/>
  </si>
  <si>
    <t>日平均値</t>
    <rPh sb="0" eb="1">
      <t>ニチ</t>
    </rPh>
    <rPh sb="1" eb="4">
      <t>ヘイキンチ</t>
    </rPh>
    <phoneticPr fontId="33"/>
  </si>
  <si>
    <t>１０ppm</t>
    <phoneticPr fontId="33"/>
  </si>
  <si>
    <t>２０ppm</t>
    <phoneticPr fontId="33"/>
  </si>
  <si>
    <t>の年間</t>
    <rPh sb="1" eb="3">
      <t>ネンカン</t>
    </rPh>
    <phoneticPr fontId="33"/>
  </si>
  <si>
    <t>２％</t>
    <phoneticPr fontId="19"/>
  </si>
  <si>
    <t>日数（日）</t>
    <rPh sb="0" eb="2">
      <t>ニッスウ</t>
    </rPh>
    <rPh sb="3" eb="4">
      <t>ニチ</t>
    </rPh>
    <phoneticPr fontId="33"/>
  </si>
  <si>
    <t>回数（回）</t>
    <rPh sb="0" eb="2">
      <t>カイスウ</t>
    </rPh>
    <rPh sb="3" eb="4">
      <t>カイ</t>
    </rPh>
    <phoneticPr fontId="33"/>
  </si>
  <si>
    <t>除　外　値</t>
  </si>
  <si>
    <t xml:space="preserve"> 三園（沿道）</t>
    <rPh sb="1" eb="2">
      <t>サン</t>
    </rPh>
    <rPh sb="2" eb="3">
      <t>ソノ</t>
    </rPh>
    <rPh sb="4" eb="6">
      <t>エンドウ</t>
    </rPh>
    <phoneticPr fontId="33"/>
  </si>
  <si>
    <t>（都）大和（沿道）</t>
    <rPh sb="1" eb="2">
      <t>ト</t>
    </rPh>
    <rPh sb="3" eb="5">
      <t>ヤマト</t>
    </rPh>
    <rPh sb="6" eb="8">
      <t>エンドウ</t>
    </rPh>
    <phoneticPr fontId="33"/>
  </si>
  <si>
    <t>　（注）環境基準：１時間値の１日平均値が 10 ppm 以下であり，かつ，１時間値の８時間平均値が 20 ppm 以下であること。</t>
    <rPh sb="2" eb="3">
      <t>チュウ</t>
    </rPh>
    <rPh sb="4" eb="8">
      <t>カンキョウキジュン</t>
    </rPh>
    <rPh sb="10" eb="12">
      <t>ジカン</t>
    </rPh>
    <rPh sb="12" eb="13">
      <t>アタイ</t>
    </rPh>
    <rPh sb="15" eb="16">
      <t>ニチ</t>
    </rPh>
    <rPh sb="16" eb="19">
      <t>ヘイキンチ</t>
    </rPh>
    <rPh sb="28" eb="30">
      <t>イカ</t>
    </rPh>
    <rPh sb="38" eb="40">
      <t>ジカン</t>
    </rPh>
    <rPh sb="40" eb="41">
      <t>アタイ</t>
    </rPh>
    <rPh sb="42" eb="45">
      <t>８ジカン</t>
    </rPh>
    <rPh sb="45" eb="48">
      <t>ヘイキンチ</t>
    </rPh>
    <phoneticPr fontId="33"/>
  </si>
  <si>
    <t>（４）一酸化窒素（ＮＯ）</t>
    <rPh sb="3" eb="8">
      <t>イッサンカチッソ</t>
    </rPh>
    <phoneticPr fontId="33"/>
  </si>
  <si>
    <t>測　　定　　室　〔用途地域〕</t>
    <rPh sb="0" eb="4">
      <t>ソクテイ</t>
    </rPh>
    <rPh sb="6" eb="7">
      <t>シツ</t>
    </rPh>
    <rPh sb="9" eb="11">
      <t>ヨウト</t>
    </rPh>
    <rPh sb="11" eb="13">
      <t>チイキ</t>
    </rPh>
    <phoneticPr fontId="33"/>
  </si>
  <si>
    <t>令和２年度</t>
    <rPh sb="0" eb="2">
      <t>レイワ</t>
    </rPh>
    <rPh sb="3" eb="5">
      <t>ネンド</t>
    </rPh>
    <rPh sb="4" eb="5">
      <t>ド</t>
    </rPh>
    <phoneticPr fontId="36"/>
  </si>
  <si>
    <t>令和３年度</t>
    <rPh sb="0" eb="2">
      <t>レイワ</t>
    </rPh>
    <rPh sb="3" eb="5">
      <t>ネンド</t>
    </rPh>
    <rPh sb="4" eb="5">
      <t>ド</t>
    </rPh>
    <phoneticPr fontId="36"/>
  </si>
  <si>
    <t>令和４年度</t>
    <rPh sb="0" eb="2">
      <t>レイワ</t>
    </rPh>
    <rPh sb="3" eb="5">
      <t>ネンド</t>
    </rPh>
    <rPh sb="4" eb="5">
      <t>ド</t>
    </rPh>
    <phoneticPr fontId="36"/>
  </si>
  <si>
    <t>令和５年度</t>
    <rPh sb="0" eb="2">
      <t>レイワ</t>
    </rPh>
    <rPh sb="3" eb="5">
      <t>ネンド</t>
    </rPh>
    <rPh sb="4" eb="5">
      <t>ド</t>
    </rPh>
    <phoneticPr fontId="36"/>
  </si>
  <si>
    <t>令和６年度</t>
    <rPh sb="0" eb="2">
      <t>レイワ</t>
    </rPh>
    <rPh sb="3" eb="5">
      <t>ネンド</t>
    </rPh>
    <rPh sb="4" eb="5">
      <t>ド</t>
    </rPh>
    <phoneticPr fontId="36"/>
  </si>
  <si>
    <t>（ｐｐｍ）</t>
    <phoneticPr fontId="33"/>
  </si>
  <si>
    <t>（ｐｐｍ）</t>
  </si>
  <si>
    <t>一種低層</t>
    <rPh sb="0" eb="1">
      <t>イチ</t>
    </rPh>
    <rPh sb="1" eb="2">
      <t>シュ</t>
    </rPh>
    <rPh sb="2" eb="3">
      <t>テイ</t>
    </rPh>
    <rPh sb="3" eb="4">
      <t>ソウ</t>
    </rPh>
    <phoneticPr fontId="33"/>
  </si>
  <si>
    <t>0,003</t>
    <phoneticPr fontId="19"/>
  </si>
  <si>
    <t>工　　業</t>
    <rPh sb="0" eb="1">
      <t>コウ</t>
    </rPh>
    <rPh sb="3" eb="4">
      <t>ギョウ</t>
    </rPh>
    <phoneticPr fontId="33"/>
  </si>
  <si>
    <t>一種中高</t>
    <rPh sb="0" eb="1">
      <t>イチ</t>
    </rPh>
    <rPh sb="1" eb="2">
      <t>シュ</t>
    </rPh>
    <rPh sb="2" eb="3">
      <t>ナカ</t>
    </rPh>
    <rPh sb="3" eb="4">
      <t>タカ</t>
    </rPh>
    <phoneticPr fontId="33"/>
  </si>
  <si>
    <t>上板橋小学校（沿道）</t>
    <rPh sb="0" eb="3">
      <t>カミイタバシ</t>
    </rPh>
    <rPh sb="3" eb="6">
      <t>ショウガッコウ</t>
    </rPh>
    <rPh sb="7" eb="9">
      <t>エンドウ</t>
    </rPh>
    <phoneticPr fontId="33"/>
  </si>
  <si>
    <t>近隣商業</t>
    <rPh sb="0" eb="2">
      <t>キンリン</t>
    </rPh>
    <rPh sb="2" eb="4">
      <t>ショウギョウ</t>
    </rPh>
    <phoneticPr fontId="33"/>
  </si>
  <si>
    <t>準 住 居</t>
    <rPh sb="0" eb="1">
      <t>ジュン</t>
    </rPh>
    <rPh sb="2" eb="3">
      <t>ジュウ</t>
    </rPh>
    <rPh sb="4" eb="5">
      <t>キョ</t>
    </rPh>
    <phoneticPr fontId="33"/>
  </si>
  <si>
    <t>（都）板橋氷川</t>
    <rPh sb="1" eb="2">
      <t>ト</t>
    </rPh>
    <rPh sb="3" eb="4">
      <t>イタ</t>
    </rPh>
    <rPh sb="4" eb="5">
      <t>ハシ</t>
    </rPh>
    <rPh sb="5" eb="7">
      <t>ヒカワ</t>
    </rPh>
    <phoneticPr fontId="33"/>
  </si>
  <si>
    <t>一種住居</t>
    <rPh sb="0" eb="1">
      <t>イチ</t>
    </rPh>
    <rPh sb="1" eb="2">
      <t>シュ</t>
    </rPh>
    <rPh sb="2" eb="3">
      <t>ジュウ</t>
    </rPh>
    <rPh sb="3" eb="4">
      <t>キョ</t>
    </rPh>
    <phoneticPr fontId="33"/>
  </si>
  <si>
    <t>商　　業</t>
    <rPh sb="0" eb="1">
      <t>ショウ</t>
    </rPh>
    <rPh sb="3" eb="4">
      <t>ギョウ</t>
    </rPh>
    <phoneticPr fontId="33"/>
  </si>
  <si>
    <t>　資料：資源環境部環境政策課</t>
    <phoneticPr fontId="5"/>
  </si>
  <si>
    <r>
      <t>（５）二酸化窒素（ＮＯ</t>
    </r>
    <r>
      <rPr>
        <sz val="6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rPh sb="3" eb="6">
      <t>ニサンカ</t>
    </rPh>
    <rPh sb="6" eb="8">
      <t>チッソ</t>
    </rPh>
    <phoneticPr fontId="33"/>
  </si>
  <si>
    <t>令和3年度</t>
    <rPh sb="0" eb="2">
      <t>レイワ</t>
    </rPh>
    <rPh sb="3" eb="5">
      <t>ネンド</t>
    </rPh>
    <rPh sb="4" eb="5">
      <t>ド</t>
    </rPh>
    <phoneticPr fontId="34"/>
  </si>
  <si>
    <t>令和4年度</t>
    <rPh sb="0" eb="2">
      <t>レイワ</t>
    </rPh>
    <rPh sb="3" eb="5">
      <t>ネンド</t>
    </rPh>
    <rPh sb="4" eb="5">
      <t>ド</t>
    </rPh>
    <phoneticPr fontId="34"/>
  </si>
  <si>
    <t>令和5年度</t>
    <rPh sb="0" eb="2">
      <t>レイワ</t>
    </rPh>
    <rPh sb="3" eb="5">
      <t>ネンド</t>
    </rPh>
    <rPh sb="4" eb="5">
      <t>ド</t>
    </rPh>
    <phoneticPr fontId="34"/>
  </si>
  <si>
    <t>令　和　６　年　度</t>
    <rPh sb="0" eb="1">
      <t>レイ</t>
    </rPh>
    <rPh sb="2" eb="3">
      <t>ワ</t>
    </rPh>
    <rPh sb="6" eb="7">
      <t>トシ</t>
    </rPh>
    <rPh sb="8" eb="9">
      <t>ド</t>
    </rPh>
    <phoneticPr fontId="34"/>
  </si>
  <si>
    <t>日平均値</t>
    <rPh sb="0" eb="1">
      <t>ニチ</t>
    </rPh>
    <rPh sb="1" eb="2">
      <t>ヒラ</t>
    </rPh>
    <rPh sb="2" eb="3">
      <t>キン</t>
    </rPh>
    <rPh sb="3" eb="4">
      <t>アタイ</t>
    </rPh>
    <phoneticPr fontId="33"/>
  </si>
  <si>
    <t>０.０４～</t>
    <phoneticPr fontId="33"/>
  </si>
  <si>
    <t>０.０６ppm</t>
    <phoneticPr fontId="33"/>
  </si>
  <si>
    <t>の年間</t>
    <rPh sb="1" eb="2">
      <t>トシ</t>
    </rPh>
    <rPh sb="2" eb="3">
      <t>カン</t>
    </rPh>
    <phoneticPr fontId="33"/>
  </si>
  <si>
    <t>０.０６ppmの</t>
    <phoneticPr fontId="33"/>
  </si>
  <si>
    <t>９８％値</t>
    <rPh sb="3" eb="4">
      <t>チ</t>
    </rPh>
    <phoneticPr fontId="33"/>
  </si>
  <si>
    <t>上板橋小学校(沿道)</t>
    <rPh sb="0" eb="3">
      <t>カミイタバシ</t>
    </rPh>
    <rPh sb="3" eb="6">
      <t>ショウガッコウ</t>
    </rPh>
    <rPh sb="7" eb="9">
      <t>エンドウ</t>
    </rPh>
    <phoneticPr fontId="33"/>
  </si>
  <si>
    <t>三園(沿道)</t>
    <rPh sb="0" eb="2">
      <t>ミソノ</t>
    </rPh>
    <rPh sb="3" eb="5">
      <t>エンドウ</t>
    </rPh>
    <phoneticPr fontId="33"/>
  </si>
  <si>
    <t xml:space="preserve">( 都 ) 板橋氷川  </t>
    <rPh sb="2" eb="3">
      <t>ト</t>
    </rPh>
    <rPh sb="6" eb="7">
      <t>イタ</t>
    </rPh>
    <rPh sb="7" eb="8">
      <t>ハシ</t>
    </rPh>
    <rPh sb="8" eb="10">
      <t>ヒカワ</t>
    </rPh>
    <phoneticPr fontId="33"/>
  </si>
  <si>
    <t>(都)大和(沿道)</t>
    <rPh sb="1" eb="2">
      <t>ト</t>
    </rPh>
    <rPh sb="3" eb="5">
      <t>ヤマト</t>
    </rPh>
    <rPh sb="6" eb="8">
      <t>エンドウ</t>
    </rPh>
    <phoneticPr fontId="33"/>
  </si>
  <si>
    <t>　（注）環境基準：１時間値の１日平均値が 0.04から0.06 ppm までのゾーン内又はそれ以下であること。</t>
    <rPh sb="2" eb="3">
      <t>チュウ</t>
    </rPh>
    <rPh sb="10" eb="12">
      <t>ジカン</t>
    </rPh>
    <rPh sb="12" eb="13">
      <t>アタイ</t>
    </rPh>
    <rPh sb="15" eb="16">
      <t>ニチ</t>
    </rPh>
    <rPh sb="16" eb="19">
      <t>ヘイキンチ</t>
    </rPh>
    <phoneticPr fontId="33"/>
  </si>
  <si>
    <r>
      <t>（６）オキシダント（Ｏ</t>
    </r>
    <r>
      <rPr>
        <vertAlign val="subscript"/>
        <sz val="9"/>
        <rFont val="ＭＳ 明朝"/>
        <family val="1"/>
        <charset val="128"/>
      </rPr>
      <t>Ｘ</t>
    </r>
    <r>
      <rPr>
        <sz val="9"/>
        <rFont val="ＭＳ 明朝"/>
        <family val="1"/>
        <charset val="128"/>
      </rPr>
      <t>）昼間値</t>
    </r>
    <rPh sb="13" eb="15">
      <t>チュウカン</t>
    </rPh>
    <rPh sb="15" eb="16">
      <t>チ</t>
    </rPh>
    <phoneticPr fontId="33"/>
  </si>
  <si>
    <t>昼間値の</t>
    <rPh sb="0" eb="2">
      <t>ヒルマ</t>
    </rPh>
    <rPh sb="2" eb="3">
      <t>チ</t>
    </rPh>
    <phoneticPr fontId="33"/>
  </si>
  <si>
    <t>１時間値が</t>
    <rPh sb="2" eb="3">
      <t>カン</t>
    </rPh>
    <rPh sb="3" eb="4">
      <t>チ</t>
    </rPh>
    <phoneticPr fontId="33"/>
  </si>
  <si>
    <t>日平均値の</t>
    <rPh sb="0" eb="1">
      <t>ニチ</t>
    </rPh>
    <rPh sb="1" eb="4">
      <t>ヘイキンチ</t>
    </rPh>
    <phoneticPr fontId="33"/>
  </si>
  <si>
    <t>０.０６ppmを</t>
    <phoneticPr fontId="33"/>
  </si>
  <si>
    <t>最高値</t>
    <rPh sb="0" eb="2">
      <t>サイコウ</t>
    </rPh>
    <rPh sb="2" eb="3">
      <t>チ</t>
    </rPh>
    <phoneticPr fontId="33"/>
  </si>
  <si>
    <t>超えた日数(日)</t>
    <rPh sb="3" eb="5">
      <t>ニッスウ</t>
    </rPh>
    <rPh sb="6" eb="7">
      <t>ニチ</t>
    </rPh>
    <phoneticPr fontId="33"/>
  </si>
  <si>
    <t>舟渡小学校</t>
    <rPh sb="0" eb="1">
      <t>フネ</t>
    </rPh>
    <rPh sb="1" eb="2">
      <t>フナト</t>
    </rPh>
    <rPh sb="2" eb="5">
      <t>ショウガッコウ</t>
    </rPh>
    <phoneticPr fontId="33"/>
  </si>
  <si>
    <t>0.079</t>
    <phoneticPr fontId="19"/>
  </si>
  <si>
    <t>( 都 ） 板橋氷川</t>
    <rPh sb="2" eb="3">
      <t>ト</t>
    </rPh>
    <rPh sb="6" eb="7">
      <t>イタ</t>
    </rPh>
    <rPh sb="7" eb="8">
      <t>ハシ</t>
    </rPh>
    <rPh sb="8" eb="10">
      <t>ヒカワ</t>
    </rPh>
    <phoneticPr fontId="33"/>
  </si>
  <si>
    <t>　（注）１．環境基準：１時間値が 0.06 ppm 以下であること。</t>
    <rPh sb="2" eb="3">
      <t>チュウ</t>
    </rPh>
    <phoneticPr fontId="33"/>
  </si>
  <si>
    <t>　　　　２．昼間値とは午前５時～午後８時の値。</t>
    <rPh sb="6" eb="8">
      <t>チュウカン</t>
    </rPh>
    <rPh sb="8" eb="9">
      <t>チ</t>
    </rPh>
    <rPh sb="11" eb="13">
      <t>ゴゼン</t>
    </rPh>
    <rPh sb="13" eb="15">
      <t>５ジ</t>
    </rPh>
    <rPh sb="16" eb="18">
      <t>ゴゴ</t>
    </rPh>
    <rPh sb="19" eb="20">
      <t>ジ</t>
    </rPh>
    <rPh sb="21" eb="22">
      <t>アタイ</t>
    </rPh>
    <phoneticPr fontId="33"/>
  </si>
  <si>
    <t>１２６．測定室別騒音測定結果</t>
    <rPh sb="4" eb="6">
      <t>ソクテイ</t>
    </rPh>
    <rPh sb="6" eb="7">
      <t>シツ</t>
    </rPh>
    <rPh sb="7" eb="8">
      <t>ベツ</t>
    </rPh>
    <rPh sb="8" eb="10">
      <t>ソウオン</t>
    </rPh>
    <phoneticPr fontId="5"/>
  </si>
  <si>
    <t>測　　定　　室　〔 用 途 地 域 〕</t>
    <rPh sb="0" eb="4">
      <t>ソクテイ</t>
    </rPh>
    <rPh sb="6" eb="7">
      <t>シツ</t>
    </rPh>
    <rPh sb="10" eb="13">
      <t>ヨウト</t>
    </rPh>
    <rPh sb="14" eb="17">
      <t>チイキ</t>
    </rPh>
    <phoneticPr fontId="5"/>
  </si>
  <si>
    <t>令和５年度</t>
    <rPh sb="0" eb="2">
      <t>レイワ</t>
    </rPh>
    <rPh sb="3" eb="5">
      <t>ネンド</t>
    </rPh>
    <rPh sb="4" eb="5">
      <t>ド</t>
    </rPh>
    <phoneticPr fontId="5"/>
  </si>
  <si>
    <t>令　和　６　年　度</t>
    <rPh sb="0" eb="1">
      <t>レイ</t>
    </rPh>
    <rPh sb="2" eb="3">
      <t>ワ</t>
    </rPh>
    <rPh sb="6" eb="7">
      <t>トシ</t>
    </rPh>
    <rPh sb="8" eb="9">
      <t>ド</t>
    </rPh>
    <phoneticPr fontId="5"/>
  </si>
  <si>
    <t>年平均値
（デシベル）</t>
    <rPh sb="0" eb="1">
      <t>ネン</t>
    </rPh>
    <rPh sb="1" eb="2">
      <t>ヒラ</t>
    </rPh>
    <rPh sb="2" eb="3">
      <t>タモツ</t>
    </rPh>
    <rPh sb="3" eb="4">
      <t>アタイ</t>
    </rPh>
    <phoneticPr fontId="5"/>
  </si>
  <si>
    <t>環 境 基 準 を 
超えた日数（日）</t>
    <rPh sb="0" eb="1">
      <t>ワ</t>
    </rPh>
    <rPh sb="2" eb="3">
      <t>サカイ</t>
    </rPh>
    <rPh sb="4" eb="5">
      <t>モト</t>
    </rPh>
    <rPh sb="6" eb="7">
      <t>ジュン</t>
    </rPh>
    <rPh sb="11" eb="12">
      <t>コ</t>
    </rPh>
    <rPh sb="14" eb="16">
      <t>ニッスウ</t>
    </rPh>
    <rPh sb="17" eb="18">
      <t>ニチ</t>
    </rPh>
    <phoneticPr fontId="5"/>
  </si>
  <si>
    <t>要 請 限 度 を 
超えた日数（日）</t>
    <rPh sb="0" eb="1">
      <t>ヨウ</t>
    </rPh>
    <rPh sb="2" eb="3">
      <t>ショウ</t>
    </rPh>
    <rPh sb="4" eb="5">
      <t>キリ</t>
    </rPh>
    <rPh sb="6" eb="7">
      <t>ド</t>
    </rPh>
    <rPh sb="11" eb="12">
      <t>コ</t>
    </rPh>
    <rPh sb="14" eb="16">
      <t>ニッスウ</t>
    </rPh>
    <rPh sb="17" eb="18">
      <t>ニチ</t>
    </rPh>
    <phoneticPr fontId="5"/>
  </si>
  <si>
    <t>昼間</t>
    <rPh sb="0" eb="1">
      <t>ヒル</t>
    </rPh>
    <rPh sb="1" eb="2">
      <t>アイダ</t>
    </rPh>
    <phoneticPr fontId="5"/>
  </si>
  <si>
    <t>夜間</t>
    <rPh sb="0" eb="1">
      <t>ヨル</t>
    </rPh>
    <rPh sb="1" eb="2">
      <t>アイダ</t>
    </rPh>
    <phoneticPr fontId="5"/>
  </si>
  <si>
    <t xml:space="preserve">三　　　       園　　　  </t>
    <rPh sb="0" eb="12">
      <t>ミソノ</t>
    </rPh>
    <phoneticPr fontId="5"/>
  </si>
  <si>
    <t>〔準 住 居 〕</t>
    <rPh sb="1" eb="2">
      <t>ジュン</t>
    </rPh>
    <phoneticPr fontId="5"/>
  </si>
  <si>
    <t>上 板 橋 小 学 校（沿道）</t>
    <rPh sb="0" eb="5">
      <t>カミイタバシ</t>
    </rPh>
    <rPh sb="6" eb="11">
      <t>ショウガッコウ</t>
    </rPh>
    <rPh sb="12" eb="14">
      <t>エンドウ</t>
    </rPh>
    <phoneticPr fontId="5"/>
  </si>
  <si>
    <t>〔近隣商業〕</t>
  </si>
  <si>
    <t>〔近隣商業〕</t>
    <rPh sb="1" eb="3">
      <t>キンリン</t>
    </rPh>
    <rPh sb="3" eb="5">
      <t>ショウギョウ</t>
    </rPh>
    <phoneticPr fontId="5"/>
  </si>
  <si>
    <t>　（注）１．測 定 値：等価騒音レベル（LAeq）を示す。</t>
    <rPh sb="2" eb="3">
      <t>チュウ</t>
    </rPh>
    <rPh sb="6" eb="11">
      <t>ソクテイチ</t>
    </rPh>
    <rPh sb="12" eb="14">
      <t>トウカ</t>
    </rPh>
    <rPh sb="14" eb="16">
      <t>ソウオン</t>
    </rPh>
    <rPh sb="26" eb="27">
      <t>シメ</t>
    </rPh>
    <phoneticPr fontId="5"/>
  </si>
  <si>
    <t>　　　　２．時 間 帯：昼間とは午前６時～午後10時，夜間とは午後10時～午前６時を指す。</t>
    <rPh sb="6" eb="11">
      <t>ジカンタイ</t>
    </rPh>
    <rPh sb="12" eb="14">
      <t>ヒルマ</t>
    </rPh>
    <rPh sb="16" eb="18">
      <t>ゴゼン</t>
    </rPh>
    <rPh sb="18" eb="20">
      <t>６ジ</t>
    </rPh>
    <rPh sb="21" eb="23">
      <t>ゴゴ</t>
    </rPh>
    <rPh sb="25" eb="26">
      <t>ジ</t>
    </rPh>
    <rPh sb="27" eb="29">
      <t>ヤカン</t>
    </rPh>
    <rPh sb="31" eb="33">
      <t>ゴゴ</t>
    </rPh>
    <rPh sb="35" eb="36">
      <t>ジ</t>
    </rPh>
    <rPh sb="37" eb="39">
      <t>ゴゼン</t>
    </rPh>
    <rPh sb="39" eb="41">
      <t>６ジ</t>
    </rPh>
    <rPh sb="42" eb="43">
      <t>サ</t>
    </rPh>
    <phoneticPr fontId="5"/>
  </si>
  <si>
    <t>　　　　３．環境基準：昼間70デシベル以下，夜間65デシベル以下であること。</t>
    <rPh sb="6" eb="8">
      <t>カンキョウ</t>
    </rPh>
    <rPh sb="8" eb="10">
      <t>キジュン</t>
    </rPh>
    <rPh sb="11" eb="13">
      <t>ヒルマ</t>
    </rPh>
    <rPh sb="19" eb="21">
      <t>イカ</t>
    </rPh>
    <rPh sb="22" eb="24">
      <t>ヤカン</t>
    </rPh>
    <rPh sb="30" eb="32">
      <t>イカ</t>
    </rPh>
    <phoneticPr fontId="5"/>
  </si>
  <si>
    <t>　　　　４．要請限度：昼間75デシベル，夜間70デシベルを超えた場合に要請できる。</t>
    <rPh sb="6" eb="8">
      <t>ヨウセイ</t>
    </rPh>
    <rPh sb="8" eb="10">
      <t>ゲンド</t>
    </rPh>
    <rPh sb="11" eb="13">
      <t>ヒルマ</t>
    </rPh>
    <rPh sb="20" eb="22">
      <t>ヤカン</t>
    </rPh>
    <rPh sb="29" eb="30">
      <t>コ</t>
    </rPh>
    <rPh sb="32" eb="34">
      <t>バアイ</t>
    </rPh>
    <rPh sb="35" eb="37">
      <t>ヨウセイ</t>
    </rPh>
    <phoneticPr fontId="5"/>
  </si>
  <si>
    <t>　　　　５．測定器撤去のため令和６年度はデータなし。</t>
    <rPh sb="6" eb="9">
      <t>ソクテイキ</t>
    </rPh>
    <rPh sb="9" eb="11">
      <t>テッキョ</t>
    </rPh>
    <rPh sb="14" eb="16">
      <t>レイワ</t>
    </rPh>
    <rPh sb="17" eb="19">
      <t>ネンド</t>
    </rPh>
    <phoneticPr fontId="5"/>
  </si>
  <si>
    <t xml:space="preserve">  資料：資源環境部環境政策課</t>
    <rPh sb="2" eb="4">
      <t>シリョウ</t>
    </rPh>
    <phoneticPr fontId="5"/>
  </si>
  <si>
    <t>１２７．河川及び池の水質調査結果</t>
    <rPh sb="4" eb="6">
      <t>カセン</t>
    </rPh>
    <rPh sb="6" eb="7">
      <t>オヨ</t>
    </rPh>
    <rPh sb="8" eb="9">
      <t>イケ</t>
    </rPh>
    <phoneticPr fontId="5"/>
  </si>
  <si>
    <t>（各年度平均）</t>
    <rPh sb="1" eb="4">
      <t>カクネンド</t>
    </rPh>
    <rPh sb="4" eb="6">
      <t>ヘイキン</t>
    </rPh>
    <phoneticPr fontId="5"/>
  </si>
  <si>
    <t>荒　　川　（※）</t>
    <rPh sb="0" eb="1">
      <t>アラ</t>
    </rPh>
    <rPh sb="3" eb="4">
      <t>カワ</t>
    </rPh>
    <phoneticPr fontId="5"/>
  </si>
  <si>
    <t>新 河 岸 川　（蓮根橋）</t>
    <rPh sb="0" eb="1">
      <t>シン</t>
    </rPh>
    <rPh sb="2" eb="3">
      <t>カワ</t>
    </rPh>
    <rPh sb="4" eb="5">
      <t>キシ</t>
    </rPh>
    <rPh sb="6" eb="7">
      <t>ガワ</t>
    </rPh>
    <rPh sb="9" eb="11">
      <t>ハスネ</t>
    </rPh>
    <rPh sb="11" eb="12">
      <t>ハシ</t>
    </rPh>
    <phoneticPr fontId="5"/>
  </si>
  <si>
    <t>石 神 井 川　（金沢橋）</t>
    <rPh sb="0" eb="1">
      <t>イシ</t>
    </rPh>
    <rPh sb="2" eb="3">
      <t>カミ</t>
    </rPh>
    <rPh sb="4" eb="5">
      <t>イ</t>
    </rPh>
    <rPh sb="6" eb="7">
      <t>カワ</t>
    </rPh>
    <rPh sb="9" eb="11">
      <t>カナザワ</t>
    </rPh>
    <rPh sb="11" eb="12">
      <t>ハシ</t>
    </rPh>
    <phoneticPr fontId="5"/>
  </si>
  <si>
    <t>白 子 川　（水道橋）</t>
    <rPh sb="0" eb="1">
      <t>シロ</t>
    </rPh>
    <rPh sb="2" eb="3">
      <t>コ</t>
    </rPh>
    <rPh sb="4" eb="5">
      <t>ガワ</t>
    </rPh>
    <rPh sb="7" eb="9">
      <t>スイドウ</t>
    </rPh>
    <rPh sb="9" eb="10">
      <t>ハシ</t>
    </rPh>
    <phoneticPr fontId="5"/>
  </si>
  <si>
    <t>令　和
４年度</t>
    <rPh sb="0" eb="1">
      <t>レイ</t>
    </rPh>
    <rPh sb="2" eb="3">
      <t>カズ</t>
    </rPh>
    <rPh sb="5" eb="6">
      <t>ネン</t>
    </rPh>
    <rPh sb="6" eb="7">
      <t>ド</t>
    </rPh>
    <phoneticPr fontId="5"/>
  </si>
  <si>
    <t>令　和
５年度</t>
    <rPh sb="0" eb="1">
      <t>レイ</t>
    </rPh>
    <rPh sb="2" eb="3">
      <t>カズ</t>
    </rPh>
    <rPh sb="5" eb="6">
      <t>ネン</t>
    </rPh>
    <rPh sb="6" eb="7">
      <t>ド</t>
    </rPh>
    <phoneticPr fontId="5"/>
  </si>
  <si>
    <t>令　和
６年度</t>
    <rPh sb="0" eb="1">
      <t>レイ</t>
    </rPh>
    <rPh sb="2" eb="3">
      <t>カズ</t>
    </rPh>
    <rPh sb="5" eb="6">
      <t>ネン</t>
    </rPh>
    <rPh sb="6" eb="7">
      <t>ド</t>
    </rPh>
    <phoneticPr fontId="5"/>
  </si>
  <si>
    <t>水温</t>
  </si>
  <si>
    <t>（℃）</t>
  </si>
  <si>
    <t>透視度</t>
    <rPh sb="0" eb="2">
      <t>トウシ</t>
    </rPh>
    <rPh sb="2" eb="3">
      <t>ド</t>
    </rPh>
    <phoneticPr fontId="5"/>
  </si>
  <si>
    <t>（cm）</t>
  </si>
  <si>
    <t>＞100</t>
    <phoneticPr fontId="5"/>
  </si>
  <si>
    <t>水素イオン濃度</t>
    <rPh sb="0" eb="2">
      <t>スイソ</t>
    </rPh>
    <rPh sb="5" eb="7">
      <t>ノウド</t>
    </rPh>
    <phoneticPr fontId="5"/>
  </si>
  <si>
    <t>（-）</t>
  </si>
  <si>
    <t>溶存酸素量</t>
    <rPh sb="0" eb="1">
      <t>ヨウ</t>
    </rPh>
    <rPh sb="1" eb="2">
      <t>ゾン</t>
    </rPh>
    <phoneticPr fontId="5"/>
  </si>
  <si>
    <t>（mg/L）</t>
  </si>
  <si>
    <t>生物化学的酸素要求量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5"/>
  </si>
  <si>
    <t>化学的酸素要求量</t>
    <rPh sb="0" eb="3">
      <t>カガクテキ</t>
    </rPh>
    <rPh sb="3" eb="5">
      <t>サンソ</t>
    </rPh>
    <rPh sb="5" eb="8">
      <t>ヨウキュウリョウ</t>
    </rPh>
    <phoneticPr fontId="5"/>
  </si>
  <si>
    <t>浮遊物質量</t>
  </si>
  <si>
    <t>全シアン</t>
    <rPh sb="0" eb="1">
      <t>ゼン</t>
    </rPh>
    <phoneticPr fontId="5"/>
  </si>
  <si>
    <t>＜0.1</t>
  </si>
  <si>
    <t>＜0.1</t>
    <phoneticPr fontId="5"/>
  </si>
  <si>
    <t>鉛</t>
    <rPh sb="0" eb="1">
      <t>ナマリ</t>
    </rPh>
    <phoneticPr fontId="5"/>
  </si>
  <si>
    <t>＜0.002</t>
  </si>
  <si>
    <t>＜0.002</t>
    <phoneticPr fontId="5"/>
  </si>
  <si>
    <t>全窒素</t>
    <rPh sb="0" eb="1">
      <t>ゼン</t>
    </rPh>
    <rPh sb="1" eb="3">
      <t>チッソ</t>
    </rPh>
    <phoneticPr fontId="5"/>
  </si>
  <si>
    <t>アンモニア性窒素</t>
    <rPh sb="5" eb="6">
      <t>セイ</t>
    </rPh>
    <rPh sb="6" eb="8">
      <t>チッソ</t>
    </rPh>
    <phoneticPr fontId="5"/>
  </si>
  <si>
    <t>＜0.01</t>
  </si>
  <si>
    <t>0.01</t>
    <phoneticPr fontId="5"/>
  </si>
  <si>
    <t>全リン</t>
    <rPh sb="0" eb="1">
      <t>ゼン</t>
    </rPh>
    <phoneticPr fontId="5"/>
  </si>
  <si>
    <t>見 次 公 園 池 水</t>
    <rPh sb="0" eb="1">
      <t>ミ</t>
    </rPh>
    <rPh sb="2" eb="3">
      <t>ジ</t>
    </rPh>
    <rPh sb="4" eb="5">
      <t>コウ</t>
    </rPh>
    <rPh sb="6" eb="7">
      <t>エン</t>
    </rPh>
    <rPh sb="8" eb="9">
      <t>イケ</t>
    </rPh>
    <rPh sb="10" eb="11">
      <t>ミズ</t>
    </rPh>
    <phoneticPr fontId="5"/>
  </si>
  <si>
    <t>赤 塚 溜 池 公 園 池 水</t>
    <rPh sb="0" eb="1">
      <t>アカ</t>
    </rPh>
    <rPh sb="2" eb="3">
      <t>ツカ</t>
    </rPh>
    <rPh sb="4" eb="5">
      <t>タメ</t>
    </rPh>
    <rPh sb="6" eb="7">
      <t>イケ</t>
    </rPh>
    <rPh sb="8" eb="9">
      <t>コウ</t>
    </rPh>
    <rPh sb="10" eb="11">
      <t>エン</t>
    </rPh>
    <rPh sb="12" eb="13">
      <t>イケ</t>
    </rPh>
    <rPh sb="14" eb="15">
      <t>ミズ</t>
    </rPh>
    <phoneticPr fontId="5"/>
  </si>
  <si>
    <t>浮 間 ヶ 池 池 水</t>
    <rPh sb="0" eb="1">
      <t>ウキ</t>
    </rPh>
    <rPh sb="2" eb="3">
      <t>カン</t>
    </rPh>
    <rPh sb="6" eb="7">
      <t>イケ</t>
    </rPh>
    <rPh sb="8" eb="9">
      <t>イケ</t>
    </rPh>
    <rPh sb="10" eb="11">
      <t>ミズ</t>
    </rPh>
    <phoneticPr fontId="5"/>
  </si>
  <si>
    <t>0.002</t>
  </si>
  <si>
    <t xml:space="preserve">  （注）１．生物化学的酸素要求量・化学的酸素要求量・浮遊物質量の測定値は２桁で表すことになっており，３桁以下は切り捨て。</t>
    <rPh sb="3" eb="4">
      <t>チュウ</t>
    </rPh>
    <rPh sb="7" eb="9">
      <t>セイブツ</t>
    </rPh>
    <rPh sb="9" eb="12">
      <t>カガクテキ</t>
    </rPh>
    <rPh sb="12" eb="14">
      <t>サンソ</t>
    </rPh>
    <rPh sb="14" eb="17">
      <t>ヨウキュウリョウ</t>
    </rPh>
    <rPh sb="18" eb="21">
      <t>カガクテキ</t>
    </rPh>
    <rPh sb="21" eb="23">
      <t>サンソ</t>
    </rPh>
    <rPh sb="23" eb="26">
      <t>ヨウキュウリョウ</t>
    </rPh>
    <rPh sb="27" eb="29">
      <t>フユウ</t>
    </rPh>
    <rPh sb="29" eb="31">
      <t>ブッシツ</t>
    </rPh>
    <rPh sb="31" eb="32">
      <t>リョウ</t>
    </rPh>
    <phoneticPr fontId="5"/>
  </si>
  <si>
    <t xml:space="preserve">        ２．透視度は上限100cm。</t>
    <rPh sb="10" eb="12">
      <t>トウシ</t>
    </rPh>
    <rPh sb="12" eb="13">
      <t>ド</t>
    </rPh>
    <rPh sb="14" eb="16">
      <t>ジョウゲン</t>
    </rPh>
    <phoneticPr fontId="5"/>
  </si>
  <si>
    <t>　　　　３．全シアン，鉛，アンモニア性窒素は年２回の測定の平均値。</t>
  </si>
  <si>
    <t>　　　　※　令和４年度：生物生態園前　令和５年度，令和６年度：笹目橋</t>
    <rPh sb="6" eb="8">
      <t>レイワ</t>
    </rPh>
    <rPh sb="9" eb="11">
      <t>ネンド</t>
    </rPh>
    <rPh sb="12" eb="14">
      <t>セイブツ</t>
    </rPh>
    <rPh sb="14" eb="17">
      <t>セイタイエン</t>
    </rPh>
    <rPh sb="17" eb="18">
      <t>マエ</t>
    </rPh>
    <rPh sb="19" eb="21">
      <t>レイワ</t>
    </rPh>
    <rPh sb="22" eb="24">
      <t>ネンド</t>
    </rPh>
    <rPh sb="31" eb="34">
      <t>ササメバシ</t>
    </rPh>
    <phoneticPr fontId="5"/>
  </si>
  <si>
    <t xml:space="preserve">  資料：資源環境部環境政策課</t>
    <rPh sb="2" eb="4">
      <t>シリョウ</t>
    </rPh>
    <rPh sb="5" eb="7">
      <t>シゲン</t>
    </rPh>
    <rPh sb="7" eb="10">
      <t>カンキョウブ</t>
    </rPh>
    <rPh sb="10" eb="12">
      <t>カンキョウ</t>
    </rPh>
    <rPh sb="12" eb="14">
      <t>セイサク</t>
    </rPh>
    <rPh sb="14" eb="15">
      <t>カ</t>
    </rPh>
    <phoneticPr fontId="5"/>
  </si>
  <si>
    <t>１２８．公害苦情・陳情受付及び処理件数</t>
    <rPh sb="4" eb="6">
      <t>コウガイ</t>
    </rPh>
    <rPh sb="6" eb="8">
      <t>クジョウ</t>
    </rPh>
    <rPh sb="9" eb="11">
      <t>チンジョウ</t>
    </rPh>
    <phoneticPr fontId="33"/>
  </si>
  <si>
    <t>（１）発生源別</t>
    <rPh sb="3" eb="6">
      <t>ハッセイゲン</t>
    </rPh>
    <rPh sb="6" eb="7">
      <t>ベツ</t>
    </rPh>
    <phoneticPr fontId="33"/>
  </si>
  <si>
    <t>年度・用途地域</t>
    <rPh sb="0" eb="2">
      <t>ネンド</t>
    </rPh>
    <rPh sb="3" eb="5">
      <t>ヨウト</t>
    </rPh>
    <rPh sb="5" eb="7">
      <t>チイキ</t>
    </rPh>
    <phoneticPr fontId="33"/>
  </si>
  <si>
    <t>総　　数</t>
    <rPh sb="0" eb="1">
      <t>ソウシテイサギョウショ</t>
    </rPh>
    <rPh sb="3" eb="4">
      <t>スウ</t>
    </rPh>
    <phoneticPr fontId="33"/>
  </si>
  <si>
    <t>工　　場</t>
    <rPh sb="0" eb="1">
      <t>コウシテイサギョウショ</t>
    </rPh>
    <rPh sb="3" eb="4">
      <t>バ</t>
    </rPh>
    <phoneticPr fontId="33"/>
  </si>
  <si>
    <t>指 定 作 業 場</t>
    <rPh sb="4" eb="5">
      <t>サク</t>
    </rPh>
    <rPh sb="6" eb="7">
      <t>ギョウ</t>
    </rPh>
    <rPh sb="8" eb="9">
      <t>バ</t>
    </rPh>
    <phoneticPr fontId="33"/>
  </si>
  <si>
    <t>建　設　作　業</t>
    <phoneticPr fontId="33"/>
  </si>
  <si>
    <t>一　　般</t>
    <rPh sb="0" eb="1">
      <t>イチ</t>
    </rPh>
    <rPh sb="3" eb="4">
      <t>イッパン</t>
    </rPh>
    <phoneticPr fontId="33"/>
  </si>
  <si>
    <t>受　付</t>
    <phoneticPr fontId="33"/>
  </si>
  <si>
    <t>処　理</t>
    <phoneticPr fontId="33"/>
  </si>
  <si>
    <t>令和</t>
    <rPh sb="0" eb="1">
      <t>レイワ</t>
    </rPh>
    <phoneticPr fontId="19"/>
  </si>
  <si>
    <t>　２</t>
  </si>
  <si>
    <t>　３</t>
  </si>
  <si>
    <t>　４</t>
  </si>
  <si>
    <t>　５</t>
  </si>
  <si>
    <t>　６</t>
  </si>
  <si>
    <t>低層住居専用</t>
    <rPh sb="0" eb="1">
      <t>テイ</t>
    </rPh>
    <rPh sb="1" eb="2">
      <t>ソウ</t>
    </rPh>
    <rPh sb="2" eb="4">
      <t>ジュウキョ</t>
    </rPh>
    <rPh sb="4" eb="6">
      <t>センヨウ</t>
    </rPh>
    <phoneticPr fontId="33"/>
  </si>
  <si>
    <t>中高層住居専用</t>
    <rPh sb="0" eb="3">
      <t>チュウコウソウ</t>
    </rPh>
    <rPh sb="3" eb="5">
      <t>ジュウキョ</t>
    </rPh>
    <rPh sb="5" eb="7">
      <t>センヨウ</t>
    </rPh>
    <phoneticPr fontId="33"/>
  </si>
  <si>
    <t>住居</t>
    <rPh sb="0" eb="2">
      <t>ジュウキョ</t>
    </rPh>
    <phoneticPr fontId="33"/>
  </si>
  <si>
    <t>商業</t>
    <rPh sb="0" eb="2">
      <t>ショウギョウ</t>
    </rPh>
    <phoneticPr fontId="33"/>
  </si>
  <si>
    <t>準工業</t>
    <rPh sb="0" eb="1">
      <t>ジュン</t>
    </rPh>
    <rPh sb="1" eb="3">
      <t>コウギョウ</t>
    </rPh>
    <phoneticPr fontId="33"/>
  </si>
  <si>
    <t>工業</t>
    <rPh sb="0" eb="2">
      <t>コウギョウ</t>
    </rPh>
    <phoneticPr fontId="33"/>
  </si>
  <si>
    <t>工業専用</t>
    <rPh sb="0" eb="2">
      <t>コウギョウ</t>
    </rPh>
    <rPh sb="2" eb="4">
      <t>センヨウ</t>
    </rPh>
    <phoneticPr fontId="33"/>
  </si>
  <si>
    <t>無指定等</t>
    <rPh sb="0" eb="1">
      <t>ム</t>
    </rPh>
    <rPh sb="1" eb="3">
      <t>シテイ</t>
    </rPh>
    <rPh sb="3" eb="4">
      <t>トウ</t>
    </rPh>
    <phoneticPr fontId="33"/>
  </si>
  <si>
    <t>（２）現象別</t>
    <rPh sb="3" eb="5">
      <t>ゲンショウ</t>
    </rPh>
    <rPh sb="5" eb="6">
      <t>ベツ</t>
    </rPh>
    <phoneticPr fontId="33"/>
  </si>
  <si>
    <t>総　　数</t>
    <rPh sb="0" eb="1">
      <t>ソウ</t>
    </rPh>
    <rPh sb="3" eb="4">
      <t>スウ</t>
    </rPh>
    <phoneticPr fontId="33"/>
  </si>
  <si>
    <t>ば　い　煙</t>
    <rPh sb="4" eb="5">
      <t>エン</t>
    </rPh>
    <phoneticPr fontId="33"/>
  </si>
  <si>
    <t>粉　じ　ん</t>
    <rPh sb="0" eb="1">
      <t>コナ</t>
    </rPh>
    <phoneticPr fontId="33"/>
  </si>
  <si>
    <t>有 害 ガ ス</t>
    <phoneticPr fontId="33"/>
  </si>
  <si>
    <t>悪    臭</t>
    <rPh sb="0" eb="1">
      <t>アク</t>
    </rPh>
    <rPh sb="5" eb="6">
      <t>シュウ</t>
    </rPh>
    <phoneticPr fontId="33"/>
  </si>
  <si>
    <t>汚　　水</t>
    <rPh sb="0" eb="1">
      <t>オ</t>
    </rPh>
    <rPh sb="3" eb="4">
      <t>ミズ</t>
    </rPh>
    <phoneticPr fontId="33"/>
  </si>
  <si>
    <t>騒    音</t>
    <rPh sb="0" eb="1">
      <t>ソウ</t>
    </rPh>
    <rPh sb="5" eb="6">
      <t>オト</t>
    </rPh>
    <phoneticPr fontId="33"/>
  </si>
  <si>
    <t>振    動</t>
    <rPh sb="0" eb="1">
      <t>シン</t>
    </rPh>
    <rPh sb="5" eb="6">
      <t>ドウ</t>
    </rPh>
    <phoneticPr fontId="33"/>
  </si>
  <si>
    <t>地 盤 沈 下</t>
    <rPh sb="0" eb="1">
      <t>チユウガイ</t>
    </rPh>
    <rPh sb="2" eb="3">
      <t>バン</t>
    </rPh>
    <rPh sb="4" eb="5">
      <t>チン</t>
    </rPh>
    <rPh sb="6" eb="7">
      <t>カ</t>
    </rPh>
    <phoneticPr fontId="33"/>
  </si>
  <si>
    <t>土 壌 汚 染</t>
    <rPh sb="0" eb="1">
      <t>ツチユウガイ</t>
    </rPh>
    <rPh sb="2" eb="3">
      <t>ジョウ</t>
    </rPh>
    <rPh sb="4" eb="5">
      <t>オ</t>
    </rPh>
    <rPh sb="6" eb="7">
      <t>セン</t>
    </rPh>
    <phoneticPr fontId="33"/>
  </si>
  <si>
    <t>そ  の  他</t>
    <phoneticPr fontId="33"/>
  </si>
  <si>
    <t>　（注）２項目以上の現象にまたがるものは，主たる現象を１件とする。</t>
    <rPh sb="2" eb="3">
      <t>チュウ</t>
    </rPh>
    <rPh sb="5" eb="7">
      <t>コウメ</t>
    </rPh>
    <rPh sb="7" eb="9">
      <t>イジョウ</t>
    </rPh>
    <rPh sb="10" eb="12">
      <t>ゲンショウ</t>
    </rPh>
    <rPh sb="21" eb="22">
      <t>シュ</t>
    </rPh>
    <rPh sb="24" eb="26">
      <t>ゲンショウ</t>
    </rPh>
    <rPh sb="28" eb="29">
      <t>ケン</t>
    </rPh>
    <phoneticPr fontId="33"/>
  </si>
  <si>
    <t>１２９．ごみ・資源収集量</t>
    <rPh sb="7" eb="9">
      <t>シゲン</t>
    </rPh>
    <rPh sb="9" eb="11">
      <t>シュウシュウ</t>
    </rPh>
    <rPh sb="11" eb="12">
      <t>リョウ</t>
    </rPh>
    <phoneticPr fontId="33"/>
  </si>
  <si>
    <t>（１）ごみ・資源収集量</t>
    <rPh sb="6" eb="8">
      <t>シゲン</t>
    </rPh>
    <rPh sb="8" eb="10">
      <t>シュウシュウ</t>
    </rPh>
    <rPh sb="10" eb="11">
      <t>リョウ</t>
    </rPh>
    <phoneticPr fontId="33"/>
  </si>
  <si>
    <t>（単位：ｔ）</t>
    <rPh sb="1" eb="3">
      <t>タンイ</t>
    </rPh>
    <phoneticPr fontId="33"/>
  </si>
  <si>
    <t>年　　度</t>
    <rPh sb="0" eb="4">
      <t>ネンド</t>
    </rPh>
    <phoneticPr fontId="33"/>
  </si>
  <si>
    <t>総　　　　　量</t>
    <rPh sb="0" eb="1">
      <t>ソウスウ</t>
    </rPh>
    <rPh sb="6" eb="7">
      <t>リョウ</t>
    </rPh>
    <phoneticPr fontId="33"/>
  </si>
  <si>
    <t>板　　橋　　区　　収　　集</t>
    <phoneticPr fontId="33"/>
  </si>
  <si>
    <t>集団回収
資　　源</t>
    <rPh sb="0" eb="2">
      <t>シュウダン</t>
    </rPh>
    <rPh sb="2" eb="4">
      <t>カイシュウ</t>
    </rPh>
    <rPh sb="5" eb="6">
      <t>シ</t>
    </rPh>
    <rPh sb="8" eb="9">
      <t>ミナモト</t>
    </rPh>
    <phoneticPr fontId="33"/>
  </si>
  <si>
    <t>オフィス
・商店街
等資源</t>
    <rPh sb="6" eb="9">
      <t>ショウテンガイ</t>
    </rPh>
    <rPh sb="10" eb="11">
      <t>トウ</t>
    </rPh>
    <rPh sb="11" eb="13">
      <t>シゲン</t>
    </rPh>
    <phoneticPr fontId="33"/>
  </si>
  <si>
    <t>持　込
ご　み</t>
    <rPh sb="0" eb="1">
      <t>タモツ</t>
    </rPh>
    <rPh sb="2" eb="3">
      <t>コミ</t>
    </rPh>
    <phoneticPr fontId="33"/>
  </si>
  <si>
    <t>総　量</t>
    <rPh sb="0" eb="1">
      <t>ソウスウ</t>
    </rPh>
    <rPh sb="2" eb="3">
      <t>リョウ</t>
    </rPh>
    <phoneticPr fontId="33"/>
  </si>
  <si>
    <t>ご　み</t>
    <phoneticPr fontId="33"/>
  </si>
  <si>
    <t>資　源</t>
    <rPh sb="0" eb="1">
      <t>シ</t>
    </rPh>
    <rPh sb="2" eb="3">
      <t>ミナモト</t>
    </rPh>
    <phoneticPr fontId="33"/>
  </si>
  <si>
    <t>ご　　　み</t>
    <phoneticPr fontId="33"/>
  </si>
  <si>
    <t>資源</t>
    <rPh sb="0" eb="2">
      <t>シゲン</t>
    </rPh>
    <phoneticPr fontId="33"/>
  </si>
  <si>
    <t>可　燃</t>
    <rPh sb="0" eb="1">
      <t>カ</t>
    </rPh>
    <rPh sb="2" eb="3">
      <t>ネン</t>
    </rPh>
    <phoneticPr fontId="33"/>
  </si>
  <si>
    <t>不　燃</t>
    <rPh sb="0" eb="1">
      <t>フ</t>
    </rPh>
    <rPh sb="2" eb="3">
      <t>ネン</t>
    </rPh>
    <phoneticPr fontId="33"/>
  </si>
  <si>
    <t>粗　大</t>
    <rPh sb="0" eb="1">
      <t>アラ</t>
    </rPh>
    <rPh sb="2" eb="3">
      <t>ダイ</t>
    </rPh>
    <phoneticPr fontId="33"/>
  </si>
  <si>
    <t>集積所</t>
    <rPh sb="0" eb="2">
      <t>シュウセキ</t>
    </rPh>
    <rPh sb="2" eb="3">
      <t>ジョ</t>
    </rPh>
    <phoneticPr fontId="33"/>
  </si>
  <si>
    <t>拠点・
店　頭</t>
    <rPh sb="0" eb="2">
      <t>キョテン</t>
    </rPh>
    <rPh sb="4" eb="5">
      <t>テン</t>
    </rPh>
    <rPh sb="6" eb="7">
      <t>アタマ</t>
    </rPh>
    <phoneticPr fontId="33"/>
  </si>
  <si>
    <t>165 494</t>
  </si>
  <si>
    <t>138 661</t>
  </si>
  <si>
    <t>26 833</t>
  </si>
  <si>
    <t>102 883</t>
  </si>
  <si>
    <t>3 393</t>
  </si>
  <si>
    <t>4 260</t>
  </si>
  <si>
    <t>14 207</t>
  </si>
  <si>
    <t>12 223</t>
  </si>
  <si>
    <t>28 125</t>
  </si>
  <si>
    <t>　（注）ｔ未満の端数処理の関係上，各内訳と総量が一致しない場合がある。</t>
    <rPh sb="2" eb="3">
      <t>チュウ</t>
    </rPh>
    <rPh sb="5" eb="7">
      <t>ミマン</t>
    </rPh>
    <rPh sb="8" eb="10">
      <t>ハスウ</t>
    </rPh>
    <rPh sb="10" eb="12">
      <t>ショリ</t>
    </rPh>
    <rPh sb="13" eb="16">
      <t>カンケイジョウ</t>
    </rPh>
    <rPh sb="17" eb="20">
      <t>カクウチワケ</t>
    </rPh>
    <rPh sb="21" eb="22">
      <t>ソウスウ</t>
    </rPh>
    <rPh sb="22" eb="23">
      <t>リョウ</t>
    </rPh>
    <rPh sb="24" eb="31">
      <t>イッチシナイバアイ</t>
    </rPh>
    <phoneticPr fontId="33"/>
  </si>
  <si>
    <t>　資料：資源環境部資源循環推進課</t>
    <rPh sb="1" eb="3">
      <t>シリョウ</t>
    </rPh>
    <rPh sb="4" eb="6">
      <t>シゲン</t>
    </rPh>
    <rPh sb="6" eb="9">
      <t>カンキョウブ</t>
    </rPh>
    <rPh sb="9" eb="11">
      <t>シゲン</t>
    </rPh>
    <rPh sb="11" eb="13">
      <t>ジュンカン</t>
    </rPh>
    <rPh sb="13" eb="16">
      <t>スイシンカ</t>
    </rPh>
    <phoneticPr fontId="33"/>
  </si>
  <si>
    <t>（２）資源収集内訳</t>
    <rPh sb="3" eb="5">
      <t>シゲン</t>
    </rPh>
    <rPh sb="5" eb="7">
      <t>シュウシュウ</t>
    </rPh>
    <rPh sb="7" eb="9">
      <t>ウチワケ</t>
    </rPh>
    <phoneticPr fontId="33"/>
  </si>
  <si>
    <t>年　　度</t>
    <phoneticPr fontId="33"/>
  </si>
  <si>
    <t>集　　　積　　　所</t>
    <rPh sb="8" eb="9">
      <t>ジョ</t>
    </rPh>
    <phoneticPr fontId="33"/>
  </si>
  <si>
    <t>集　　　団　　　回　　　収</t>
  </si>
  <si>
    <t>オフィス
・商店街等</t>
  </si>
  <si>
    <t>古　紙</t>
    <phoneticPr fontId="33"/>
  </si>
  <si>
    <t>び　ん</t>
    <phoneticPr fontId="33"/>
  </si>
  <si>
    <t>か　ん</t>
    <phoneticPr fontId="33"/>
  </si>
  <si>
    <t>ﾍﾟｯﾄﾎﾞﾄﾙ</t>
  </si>
  <si>
    <t>ﾌﾟﾗｽﾁｯｸ</t>
    <phoneticPr fontId="19"/>
  </si>
  <si>
    <t>新聞等古紙</t>
  </si>
  <si>
    <t>古　布</t>
  </si>
  <si>
    <t>金　属　類</t>
  </si>
  <si>
    <t>び　ん　類</t>
  </si>
  <si>
    <t xml:space="preserve">  5 358</t>
  </si>
  <si>
    <t xml:space="preserve">  4 509</t>
  </si>
  <si>
    <t xml:space="preserve">  1 849</t>
  </si>
  <si>
    <t xml:space="preserve">  2 471</t>
  </si>
  <si>
    <t xml:space="preserve">  11 763</t>
  </si>
  <si>
    <t>4 160</t>
    <phoneticPr fontId="1"/>
  </si>
  <si>
    <t>拠　　　点　　　回　　　収</t>
  </si>
  <si>
    <t>紙パック</t>
  </si>
  <si>
    <t>乾　電　池</t>
  </si>
  <si>
    <t>食品用ﾄﾚｲ</t>
    <phoneticPr fontId="19"/>
  </si>
  <si>
    <t>ボトル容器</t>
    <phoneticPr fontId="19"/>
  </si>
  <si>
    <t>古布</t>
  </si>
  <si>
    <t>廃食用油</t>
  </si>
  <si>
    <t>使 用 済
小型家電</t>
    <rPh sb="0" eb="1">
      <t>シ</t>
    </rPh>
    <rPh sb="2" eb="3">
      <t>ヨウ</t>
    </rPh>
    <rPh sb="4" eb="5">
      <t>ズミ</t>
    </rPh>
    <rPh sb="6" eb="8">
      <t>コガタ</t>
    </rPh>
    <rPh sb="8" eb="10">
      <t>カデン</t>
    </rPh>
    <phoneticPr fontId="19"/>
  </si>
  <si>
    <t xml:space="preserve">
</t>
    <phoneticPr fontId="1"/>
  </si>
  <si>
    <t xml:space="preserve"> （注）集積所-プラスチックの項目については，令和2年度から5年度までは食品用トレイ・ボトル容器のみであり，令和6年度よ</t>
    <rPh sb="0" eb="3">
      <t>シュウセキジョ</t>
    </rPh>
    <rPh sb="11" eb="13">
      <t>コウモク</t>
    </rPh>
    <rPh sb="47" eb="49">
      <t>タイショウ</t>
    </rPh>
    <phoneticPr fontId="1"/>
  </si>
  <si>
    <t>　　　 り対象範囲を拡大した。</t>
    <phoneticPr fontId="1"/>
  </si>
  <si>
    <t>　資料：資源環境部資源循環推進課</t>
    <rPh sb="9" eb="11">
      <t>シゲン</t>
    </rPh>
    <rPh sb="11" eb="13">
      <t>ジュンカン</t>
    </rPh>
    <rPh sb="13" eb="15">
      <t>スイシン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</si>
</sst>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[=0]\-;###\ ###\ ###\ ##0"/>
    <numFmt numFmtId="177" formatCode="[=0]\-;###\ ##0"/>
    <numFmt numFmtId="178" formatCode="[=0]\-;###\ ###\ ##0"/>
    <numFmt numFmtId="179" formatCode="0.0"/>
    <numFmt numFmtId="180" formatCode="#,##0_ "/>
    <numFmt numFmtId="181" formatCode="0_ "/>
    <numFmt numFmtId="182" formatCode="[=0]\-;###\ ##0.000"/>
    <numFmt numFmtId="183" formatCode="[=0]\-;###\ ###\ ###\ ##0.000"/>
    <numFmt numFmtId="184" formatCode="[=0]\-;###\ ###\ ###\ ##0.0"/>
    <numFmt numFmtId="185" formatCode="[=0]\-;##0.000"/>
    <numFmt numFmtId="186" formatCode="0.000_);[Red]\(0.000\)"/>
    <numFmt numFmtId="187" formatCode="0.000"/>
  </numFmts>
  <fonts count="4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8.5"/>
      <name val="ＭＳ 明朝"/>
      <family val="1"/>
      <charset val="128"/>
    </font>
    <font>
      <b/>
      <sz val="8.5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3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明朝"/>
      <family val="1"/>
      <charset val="128"/>
    </font>
    <font>
      <vertAlign val="subscript"/>
      <sz val="9"/>
      <name val="ＭＳ 明朝"/>
      <family val="1"/>
      <charset val="128"/>
    </font>
    <font>
      <b/>
      <sz val="8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</cellStyleXfs>
  <cellXfs count="680">
    <xf numFmtId="0" fontId="0" fillId="0" borderId="0" xfId="0"/>
    <xf numFmtId="0" fontId="2" fillId="0" borderId="0" xfId="1" applyAlignment="1">
      <alignment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 wrapText="1"/>
    </xf>
    <xf numFmtId="49" fontId="3" fillId="2" borderId="0" xfId="1" quotePrefix="1" applyNumberFormat="1" applyFont="1" applyFill="1" applyAlignment="1">
      <alignment horizontal="right" vertical="center"/>
    </xf>
    <xf numFmtId="49" fontId="3" fillId="2" borderId="0" xfId="1" quotePrefix="1" applyNumberFormat="1" applyFont="1" applyFill="1" applyAlignment="1">
      <alignment horizontal="center" vertical="center"/>
    </xf>
    <xf numFmtId="176" fontId="3" fillId="2" borderId="18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176" fontId="3" fillId="2" borderId="0" xfId="1" applyNumberFormat="1" applyFont="1" applyFill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9" fontId="3" fillId="2" borderId="12" xfId="1" quotePrefix="1" applyNumberFormat="1" applyFont="1" applyFill="1" applyBorder="1" applyAlignment="1">
      <alignment horizontal="right" vertical="center"/>
    </xf>
    <xf numFmtId="49" fontId="8" fillId="2" borderId="12" xfId="1" quotePrefix="1" applyNumberFormat="1" applyFont="1" applyFill="1" applyBorder="1" applyAlignment="1">
      <alignment horizontal="center" vertical="center"/>
    </xf>
    <xf numFmtId="176" fontId="8" fillId="2" borderId="16" xfId="1" applyNumberFormat="1" applyFont="1" applyFill="1" applyBorder="1" applyAlignment="1">
      <alignment horizontal="right" vertical="center"/>
    </xf>
    <xf numFmtId="176" fontId="8" fillId="2" borderId="12" xfId="1" applyNumberFormat="1" applyFont="1" applyFill="1" applyBorder="1" applyAlignment="1">
      <alignment horizontal="right" vertical="center"/>
    </xf>
    <xf numFmtId="0" fontId="2" fillId="2" borderId="0" xfId="1" applyFill="1" applyAlignment="1">
      <alignment vertical="center"/>
    </xf>
    <xf numFmtId="0" fontId="3" fillId="0" borderId="0" xfId="2"/>
    <xf numFmtId="0" fontId="3" fillId="0" borderId="19" xfId="1" applyFont="1" applyBorder="1" applyAlignment="1">
      <alignment horizontal="center" vertical="center"/>
    </xf>
    <xf numFmtId="49" fontId="3" fillId="0" borderId="0" xfId="1" quotePrefix="1" applyNumberFormat="1" applyFont="1" applyAlignment="1">
      <alignment horizontal="right" vertical="center" wrapText="1"/>
    </xf>
    <xf numFmtId="49" fontId="3" fillId="0" borderId="20" xfId="0" quotePrefix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righ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8" fillId="0" borderId="12" xfId="1" quotePrefix="1" applyNumberFormat="1" applyFont="1" applyBorder="1" applyAlignment="1">
      <alignment horizontal="right" vertical="center" wrapText="1"/>
    </xf>
    <xf numFmtId="49" fontId="8" fillId="0" borderId="14" xfId="0" quotePrefix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right" vertical="center"/>
    </xf>
    <xf numFmtId="176" fontId="10" fillId="0" borderId="12" xfId="1" applyNumberFormat="1" applyFont="1" applyBorder="1" applyAlignment="1">
      <alignment horizontal="right" vertical="center"/>
    </xf>
    <xf numFmtId="0" fontId="3" fillId="0" borderId="2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0" borderId="0" xfId="1" quotePrefix="1" applyFont="1" applyAlignment="1">
      <alignment horizontal="center" vertical="center"/>
    </xf>
    <xf numFmtId="49" fontId="3" fillId="0" borderId="9" xfId="1" quotePrefix="1" applyNumberFormat="1" applyFont="1" applyBorder="1" applyAlignment="1">
      <alignment vertical="center"/>
    </xf>
    <xf numFmtId="0" fontId="11" fillId="0" borderId="0" xfId="1" applyFont="1"/>
    <xf numFmtId="0" fontId="6" fillId="0" borderId="0" xfId="1" applyFont="1"/>
    <xf numFmtId="0" fontId="7" fillId="0" borderId="0" xfId="1" applyFont="1"/>
    <xf numFmtId="0" fontId="10" fillId="0" borderId="12" xfId="1" quotePrefix="1" applyFont="1" applyBorder="1" applyAlignment="1">
      <alignment horizontal="center" vertical="center"/>
    </xf>
    <xf numFmtId="49" fontId="10" fillId="0" borderId="14" xfId="1" quotePrefix="1" applyNumberFormat="1" applyFont="1" applyBorder="1" applyAlignment="1">
      <alignment vertical="center"/>
    </xf>
    <xf numFmtId="0" fontId="12" fillId="0" borderId="0" xfId="1" applyFont="1"/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distributed" vertical="center"/>
    </xf>
    <xf numFmtId="0" fontId="3" fillId="0" borderId="22" xfId="1" applyFont="1" applyBorder="1" applyAlignment="1">
      <alignment horizontal="center" vertical="center"/>
    </xf>
    <xf numFmtId="0" fontId="3" fillId="0" borderId="15" xfId="1" applyFont="1" applyBorder="1" applyAlignment="1">
      <alignment horizontal="distributed" vertical="center"/>
    </xf>
    <xf numFmtId="0" fontId="3" fillId="0" borderId="23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49" fontId="3" fillId="0" borderId="9" xfId="1" quotePrefix="1" applyNumberFormat="1" applyFont="1" applyBorder="1" applyAlignment="1">
      <alignment horizontal="center" vertical="center" wrapText="1"/>
    </xf>
    <xf numFmtId="176" fontId="3" fillId="0" borderId="18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vertical="center"/>
    </xf>
    <xf numFmtId="49" fontId="8" fillId="0" borderId="14" xfId="1" quotePrefix="1" applyNumberFormat="1" applyFont="1" applyBorder="1" applyAlignment="1">
      <alignment horizontal="center" vertical="center" wrapText="1"/>
    </xf>
    <xf numFmtId="176" fontId="8" fillId="0" borderId="16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distributed" vertical="center"/>
    </xf>
    <xf numFmtId="176" fontId="3" fillId="0" borderId="21" xfId="1" applyNumberFormat="1" applyFont="1" applyBorder="1" applyAlignment="1">
      <alignment horizontal="right" vertical="center"/>
    </xf>
    <xf numFmtId="176" fontId="8" fillId="0" borderId="21" xfId="1" applyNumberFormat="1" applyFont="1" applyBorder="1" applyAlignment="1">
      <alignment horizontal="right" vertical="center"/>
    </xf>
    <xf numFmtId="41" fontId="11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0" fontId="3" fillId="0" borderId="9" xfId="1" applyFont="1" applyBorder="1" applyAlignment="1">
      <alignment horizontal="distributed" vertical="center"/>
    </xf>
    <xf numFmtId="176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12" xfId="1" applyFont="1" applyBorder="1" applyAlignment="1">
      <alignment horizontal="center" vertical="distributed" wrapText="1"/>
    </xf>
    <xf numFmtId="0" fontId="3" fillId="0" borderId="14" xfId="1" applyFont="1" applyBorder="1" applyAlignment="1">
      <alignment horizontal="distributed" vertical="center"/>
    </xf>
    <xf numFmtId="176" fontId="3" fillId="0" borderId="12" xfId="1" applyNumberFormat="1" applyFont="1" applyBorder="1" applyAlignment="1">
      <alignment horizontal="right" vertical="center"/>
    </xf>
    <xf numFmtId="0" fontId="3" fillId="0" borderId="21" xfId="1" applyFont="1" applyBorder="1" applyAlignment="1">
      <alignment horizontal="left" vertical="center"/>
    </xf>
    <xf numFmtId="0" fontId="8" fillId="0" borderId="2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/>
    <xf numFmtId="0" fontId="9" fillId="0" borderId="0" xfId="1" applyFont="1"/>
    <xf numFmtId="0" fontId="3" fillId="0" borderId="0" xfId="1" applyFont="1" applyAlignment="1">
      <alignment horizontal="left"/>
    </xf>
    <xf numFmtId="49" fontId="8" fillId="0" borderId="0" xfId="1" applyNumberFormat="1" applyFont="1"/>
    <xf numFmtId="49" fontId="3" fillId="0" borderId="0" xfId="1" applyNumberFormat="1" applyFont="1"/>
    <xf numFmtId="0" fontId="9" fillId="0" borderId="0" xfId="1" applyFont="1" applyAlignment="1">
      <alignment vertical="center"/>
    </xf>
    <xf numFmtId="49" fontId="3" fillId="0" borderId="0" xfId="1" quotePrefix="1" applyNumberFormat="1" applyFont="1" applyAlignment="1">
      <alignment horizontal="right" vertical="center"/>
    </xf>
    <xf numFmtId="49" fontId="3" fillId="0" borderId="9" xfId="1" quotePrefix="1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right" vertical="center"/>
    </xf>
    <xf numFmtId="177" fontId="13" fillId="0" borderId="0" xfId="1" applyNumberFormat="1" applyFont="1" applyAlignment="1">
      <alignment horizontal="right" vertical="center"/>
    </xf>
    <xf numFmtId="177" fontId="10" fillId="0" borderId="12" xfId="1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distributed" vertical="center"/>
    </xf>
    <xf numFmtId="176" fontId="3" fillId="0" borderId="11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horizontal="distributed" vertical="center"/>
    </xf>
    <xf numFmtId="176" fontId="3" fillId="0" borderId="16" xfId="1" applyNumberFormat="1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distributed" vertical="center" wrapText="1"/>
    </xf>
    <xf numFmtId="0" fontId="3" fillId="0" borderId="19" xfId="1" applyFont="1" applyBorder="1" applyAlignment="1">
      <alignment horizontal="distributed" vertical="distributed" wrapText="1"/>
    </xf>
    <xf numFmtId="0" fontId="18" fillId="0" borderId="19" xfId="1" applyFont="1" applyBorder="1" applyAlignment="1">
      <alignment horizontal="distributed" vertical="center" wrapText="1"/>
    </xf>
    <xf numFmtId="0" fontId="18" fillId="0" borderId="17" xfId="1" applyFont="1" applyBorder="1" applyAlignment="1">
      <alignment horizontal="distributed" vertical="center" wrapText="1"/>
    </xf>
    <xf numFmtId="178" fontId="3" fillId="0" borderId="18" xfId="1" applyNumberFormat="1" applyFont="1" applyBorder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0" fontId="17" fillId="0" borderId="0" xfId="1" applyFont="1" applyAlignment="1">
      <alignment vertical="center"/>
    </xf>
    <xf numFmtId="178" fontId="3" fillId="0" borderId="18" xfId="8" applyNumberFormat="1" applyFont="1" applyFill="1" applyBorder="1" applyAlignment="1">
      <alignment horizontal="right" vertical="center"/>
    </xf>
    <xf numFmtId="49" fontId="8" fillId="0" borderId="1" xfId="1" quotePrefix="1" applyNumberFormat="1" applyFont="1" applyBorder="1" applyAlignment="1">
      <alignment horizontal="right" vertical="center" wrapText="1"/>
    </xf>
    <xf numFmtId="49" fontId="8" fillId="0" borderId="31" xfId="1" quotePrefix="1" applyNumberFormat="1" applyFont="1" applyBorder="1" applyAlignment="1">
      <alignment horizontal="center" vertical="center" wrapText="1"/>
    </xf>
    <xf numFmtId="178" fontId="8" fillId="0" borderId="32" xfId="8" applyNumberFormat="1" applyFont="1" applyFill="1" applyBorder="1" applyAlignment="1">
      <alignment horizontal="right" vertical="center"/>
    </xf>
    <xf numFmtId="41" fontId="8" fillId="0" borderId="1" xfId="1" applyNumberFormat="1" applyFont="1" applyBorder="1" applyAlignment="1">
      <alignment horizontal="right" vertical="center"/>
    </xf>
    <xf numFmtId="41" fontId="3" fillId="0" borderId="0" xfId="1" applyNumberFormat="1" applyFont="1" applyAlignment="1">
      <alignment horizontal="center" vertical="center"/>
    </xf>
    <xf numFmtId="41" fontId="17" fillId="0" borderId="0" xfId="1" applyNumberFormat="1" applyFont="1" applyAlignment="1">
      <alignment horizontal="center" vertical="center"/>
    </xf>
    <xf numFmtId="41" fontId="3" fillId="0" borderId="0" xfId="1" applyNumberFormat="1" applyFont="1" applyAlignment="1">
      <alignment horizontal="center" vertical="center" wrapText="1"/>
    </xf>
    <xf numFmtId="41" fontId="2" fillId="0" borderId="0" xfId="1" applyNumberFormat="1" applyAlignment="1">
      <alignment vertical="center"/>
    </xf>
    <xf numFmtId="0" fontId="3" fillId="0" borderId="17" xfId="1" applyFont="1" applyBorder="1" applyAlignment="1">
      <alignment horizontal="distributed" vertical="center" wrapText="1"/>
    </xf>
    <xf numFmtId="41" fontId="17" fillId="0" borderId="0" xfId="1" applyNumberFormat="1" applyFont="1" applyAlignment="1">
      <alignment vertical="center"/>
    </xf>
    <xf numFmtId="178" fontId="3" fillId="0" borderId="0" xfId="1" applyNumberFormat="1" applyFont="1" applyAlignment="1">
      <alignment horizontal="right" vertical="center"/>
    </xf>
    <xf numFmtId="41" fontId="3" fillId="0" borderId="18" xfId="1" applyNumberFormat="1" applyFont="1" applyBorder="1" applyAlignment="1">
      <alignment horizontal="right" vertical="center"/>
    </xf>
    <xf numFmtId="41" fontId="8" fillId="0" borderId="32" xfId="1" applyNumberFormat="1" applyFont="1" applyBorder="1" applyAlignment="1">
      <alignment horizontal="right" vertical="center"/>
    </xf>
    <xf numFmtId="178" fontId="8" fillId="0" borderId="1" xfId="1" applyNumberFormat="1" applyFont="1" applyBorder="1" applyAlignment="1">
      <alignment horizontal="right" vertical="center"/>
    </xf>
    <xf numFmtId="41" fontId="3" fillId="0" borderId="16" xfId="1" applyNumberFormat="1" applyFont="1" applyBorder="1" applyAlignment="1">
      <alignment horizontal="center" vertical="center"/>
    </xf>
    <xf numFmtId="41" fontId="3" fillId="0" borderId="8" xfId="1" applyNumberFormat="1" applyFont="1" applyBorder="1" applyAlignment="1">
      <alignment horizontal="center" vertical="center"/>
    </xf>
    <xf numFmtId="41" fontId="19" fillId="0" borderId="6" xfId="1" applyNumberFormat="1" applyFont="1" applyBorder="1" applyAlignment="1">
      <alignment horizontal="center" vertical="center" wrapText="1"/>
    </xf>
    <xf numFmtId="41" fontId="8" fillId="0" borderId="12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49" fontId="3" fillId="0" borderId="0" xfId="1" quotePrefix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center" vertical="center" wrapText="1"/>
    </xf>
    <xf numFmtId="41" fontId="8" fillId="0" borderId="0" xfId="1" applyNumberFormat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41" fontId="20" fillId="0" borderId="0" xfId="1" applyNumberFormat="1" applyFont="1" applyAlignment="1">
      <alignment horizontal="center" vertical="top"/>
    </xf>
    <xf numFmtId="0" fontId="20" fillId="0" borderId="0" xfId="1" applyFont="1" applyAlignment="1">
      <alignment horizontal="center" vertical="center"/>
    </xf>
    <xf numFmtId="41" fontId="3" fillId="0" borderId="19" xfId="1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177" fontId="3" fillId="0" borderId="18" xfId="9" applyNumberFormat="1" applyFont="1" applyFill="1" applyBorder="1" applyAlignment="1">
      <alignment horizontal="right" vertical="center"/>
    </xf>
    <xf numFmtId="177" fontId="3" fillId="0" borderId="0" xfId="9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177" fontId="8" fillId="0" borderId="32" xfId="9" applyNumberFormat="1" applyFont="1" applyFill="1" applyBorder="1" applyAlignment="1">
      <alignment horizontal="right" vertical="center"/>
    </xf>
    <xf numFmtId="177" fontId="8" fillId="0" borderId="1" xfId="9" applyNumberFormat="1" applyFont="1" applyFill="1" applyBorder="1" applyAlignment="1">
      <alignment horizontal="right" vertical="center"/>
    </xf>
    <xf numFmtId="0" fontId="20" fillId="0" borderId="0" xfId="1" applyFont="1"/>
    <xf numFmtId="41" fontId="3" fillId="0" borderId="15" xfId="1" applyNumberFormat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41" fontId="20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41" fontId="21" fillId="0" borderId="0" xfId="1" applyNumberFormat="1" applyFont="1" applyAlignment="1">
      <alignment horizontal="center" vertical="top"/>
    </xf>
    <xf numFmtId="0" fontId="17" fillId="0" borderId="0" xfId="1" applyFont="1"/>
    <xf numFmtId="177" fontId="8" fillId="0" borderId="16" xfId="9" applyNumberFormat="1" applyFont="1" applyFill="1" applyBorder="1" applyAlignment="1">
      <alignment horizontal="right" vertical="center"/>
    </xf>
    <xf numFmtId="177" fontId="8" fillId="0" borderId="12" xfId="9" applyNumberFormat="1" applyFont="1" applyFill="1" applyBorder="1" applyAlignment="1">
      <alignment horizontal="right" vertical="center"/>
    </xf>
    <xf numFmtId="177" fontId="8" fillId="0" borderId="0" xfId="9" applyNumberFormat="1" applyFont="1" applyFill="1" applyBorder="1" applyAlignment="1">
      <alignment horizontal="right" vertical="center"/>
    </xf>
    <xf numFmtId="0" fontId="2" fillId="0" borderId="3" xfId="1" applyBorder="1"/>
    <xf numFmtId="0" fontId="2" fillId="0" borderId="4" xfId="1" applyBorder="1"/>
    <xf numFmtId="0" fontId="2" fillId="0" borderId="22" xfId="1" applyBorder="1"/>
    <xf numFmtId="0" fontId="3" fillId="0" borderId="10" xfId="1" applyFont="1" applyBorder="1" applyAlignment="1">
      <alignment horizontal="center" vertical="center"/>
    </xf>
    <xf numFmtId="0" fontId="3" fillId="0" borderId="10" xfId="1" quotePrefix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textRotation="90"/>
    </xf>
    <xf numFmtId="0" fontId="3" fillId="0" borderId="14" xfId="1" applyFont="1" applyBorder="1" applyAlignment="1">
      <alignment horizontal="center" vertical="center"/>
    </xf>
    <xf numFmtId="177" fontId="22" fillId="0" borderId="0" xfId="1" applyNumberFormat="1" applyFont="1"/>
    <xf numFmtId="0" fontId="22" fillId="0" borderId="0" xfId="1" applyFont="1"/>
    <xf numFmtId="49" fontId="8" fillId="0" borderId="0" xfId="1" quotePrefix="1" applyNumberFormat="1" applyFont="1" applyAlignment="1">
      <alignment horizontal="right" vertical="center" wrapText="1"/>
    </xf>
    <xf numFmtId="49" fontId="8" fillId="0" borderId="9" xfId="1" quotePrefix="1" applyNumberFormat="1" applyFont="1" applyBorder="1" applyAlignment="1">
      <alignment horizontal="center" vertical="center" wrapText="1"/>
    </xf>
    <xf numFmtId="177" fontId="8" fillId="0" borderId="18" xfId="9" applyNumberFormat="1" applyFont="1" applyFill="1" applyBorder="1" applyAlignment="1">
      <alignment horizontal="right" vertical="center"/>
    </xf>
    <xf numFmtId="0" fontId="23" fillId="0" borderId="0" xfId="1" applyFont="1"/>
    <xf numFmtId="49" fontId="24" fillId="0" borderId="0" xfId="1" quotePrefix="1" applyNumberFormat="1" applyFont="1" applyAlignment="1">
      <alignment horizontal="center" vertical="center"/>
    </xf>
    <xf numFmtId="49" fontId="24" fillId="0" borderId="9" xfId="1" quotePrefix="1" applyNumberFormat="1" applyFont="1" applyBorder="1" applyAlignment="1">
      <alignment horizontal="center" vertical="center"/>
    </xf>
    <xf numFmtId="0" fontId="23" fillId="0" borderId="18" xfId="1" applyFont="1" applyBorder="1"/>
    <xf numFmtId="177" fontId="13" fillId="0" borderId="18" xfId="9" applyNumberFormat="1" applyFont="1" applyFill="1" applyBorder="1" applyAlignment="1">
      <alignment horizontal="right" vertical="center"/>
    </xf>
    <xf numFmtId="177" fontId="2" fillId="0" borderId="0" xfId="1" applyNumberFormat="1"/>
    <xf numFmtId="41" fontId="2" fillId="0" borderId="0" xfId="1" applyNumberFormat="1"/>
    <xf numFmtId="177" fontId="3" fillId="0" borderId="18" xfId="9" applyNumberFormat="1" applyFont="1" applyFill="1" applyBorder="1" applyAlignment="1">
      <alignment vertical="center"/>
    </xf>
    <xf numFmtId="177" fontId="3" fillId="0" borderId="16" xfId="9" applyNumberFormat="1" applyFont="1" applyFill="1" applyBorder="1" applyAlignment="1">
      <alignment vertical="center"/>
    </xf>
    <xf numFmtId="177" fontId="3" fillId="0" borderId="12" xfId="9" applyNumberFormat="1" applyFont="1" applyFill="1" applyBorder="1" applyAlignment="1">
      <alignment horizontal="right" vertical="center"/>
    </xf>
    <xf numFmtId="0" fontId="3" fillId="0" borderId="13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5" xfId="1" applyFont="1" applyBorder="1" applyAlignment="1">
      <alignment horizontal="center" vertical="top"/>
    </xf>
    <xf numFmtId="0" fontId="3" fillId="0" borderId="16" xfId="1" applyFont="1" applyBorder="1" applyAlignment="1">
      <alignment horizontal="center" vertical="top"/>
    </xf>
    <xf numFmtId="0" fontId="2" fillId="0" borderId="0" xfId="1" applyAlignment="1">
      <alignment vertical="top"/>
    </xf>
    <xf numFmtId="179" fontId="3" fillId="0" borderId="0" xfId="1" applyNumberFormat="1" applyFont="1" applyAlignment="1">
      <alignment horizontal="right" vertical="center"/>
    </xf>
    <xf numFmtId="179" fontId="8" fillId="0" borderId="12" xfId="1" applyNumberFormat="1" applyFont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2" fillId="0" borderId="1" xfId="1" applyBorder="1" applyAlignment="1">
      <alignment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2" fontId="8" fillId="0" borderId="0" xfId="1" applyNumberFormat="1" applyFont="1" applyAlignment="1">
      <alignment horizontal="right" vertical="center"/>
    </xf>
    <xf numFmtId="38" fontId="3" fillId="0" borderId="12" xfId="10" applyFont="1" applyFill="1" applyBorder="1" applyAlignment="1">
      <alignment horizontal="right" vertical="center"/>
    </xf>
    <xf numFmtId="38" fontId="8" fillId="0" borderId="12" xfId="10" applyFont="1" applyFill="1" applyBorder="1" applyAlignment="1">
      <alignment horizontal="right" vertical="center"/>
    </xf>
    <xf numFmtId="0" fontId="2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3" fillId="0" borderId="19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7" fillId="0" borderId="0" xfId="1" applyFont="1" applyAlignment="1">
      <alignment horizontal="left" vertical="center" wrapText="1"/>
    </xf>
    <xf numFmtId="49" fontId="10" fillId="0" borderId="1" xfId="1" quotePrefix="1" applyNumberFormat="1" applyFont="1" applyBorder="1" applyAlignment="1">
      <alignment horizontal="right" vertical="center" wrapText="1"/>
    </xf>
    <xf numFmtId="49" fontId="10" fillId="0" borderId="31" xfId="1" quotePrefix="1" applyNumberFormat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right" vertical="center"/>
    </xf>
    <xf numFmtId="177" fontId="10" fillId="0" borderId="0" xfId="1" applyNumberFormat="1" applyFont="1" applyAlignment="1">
      <alignment horizontal="right" vertical="center"/>
    </xf>
    <xf numFmtId="0" fontId="13" fillId="0" borderId="0" xfId="1" applyFont="1" applyAlignment="1">
      <alignment vertical="center" wrapText="1"/>
    </xf>
    <xf numFmtId="0" fontId="28" fillId="0" borderId="0" xfId="1" applyFont="1" applyAlignment="1">
      <alignment horizontal="left" vertical="center" wrapText="1"/>
    </xf>
    <xf numFmtId="0" fontId="28" fillId="0" borderId="0" xfId="1" applyFont="1" applyAlignment="1">
      <alignment horizontal="right" vertical="center"/>
    </xf>
    <xf numFmtId="49" fontId="28" fillId="0" borderId="0" xfId="1" applyNumberFormat="1" applyFont="1" applyAlignment="1">
      <alignment horizontal="right" vertical="center"/>
    </xf>
    <xf numFmtId="0" fontId="2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13" fillId="0" borderId="23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29" fillId="0" borderId="0" xfId="1" applyFont="1" applyAlignment="1">
      <alignment horizontal="right" vertical="center"/>
    </xf>
    <xf numFmtId="176" fontId="29" fillId="0" borderId="0" xfId="1" applyNumberFormat="1" applyFont="1" applyAlignment="1">
      <alignment horizontal="right" vertical="center"/>
    </xf>
    <xf numFmtId="49" fontId="29" fillId="0" borderId="0" xfId="1" applyNumberFormat="1" applyFont="1" applyAlignment="1">
      <alignment horizontal="right" vertical="center"/>
    </xf>
    <xf numFmtId="0" fontId="29" fillId="0" borderId="0" xfId="1" applyFont="1" applyAlignment="1">
      <alignment vertical="center"/>
    </xf>
    <xf numFmtId="49" fontId="13" fillId="0" borderId="0" xfId="1" quotePrefix="1" applyNumberFormat="1" applyFont="1" applyAlignment="1">
      <alignment horizontal="right" vertical="center" wrapText="1"/>
    </xf>
    <xf numFmtId="0" fontId="13" fillId="0" borderId="18" xfId="1" applyFont="1" applyBorder="1" applyAlignment="1">
      <alignment horizontal="right" vertical="center"/>
    </xf>
    <xf numFmtId="176" fontId="28" fillId="0" borderId="0" xfId="1" applyNumberFormat="1" applyFont="1" applyAlignment="1">
      <alignment horizontal="right" vertical="center"/>
    </xf>
    <xf numFmtId="49" fontId="10" fillId="0" borderId="12" xfId="1" quotePrefix="1" applyNumberFormat="1" applyFont="1" applyBorder="1" applyAlignment="1">
      <alignment horizontal="right" vertical="center" wrapText="1"/>
    </xf>
    <xf numFmtId="49" fontId="10" fillId="0" borderId="14" xfId="1" quotePrefix="1" applyNumberFormat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3" fillId="0" borderId="15" xfId="1" applyFont="1" applyBorder="1" applyAlignment="1">
      <alignment horizontal="center" vertical="center" shrinkToFit="1"/>
    </xf>
    <xf numFmtId="49" fontId="3" fillId="0" borderId="9" xfId="1" quotePrefix="1" applyNumberFormat="1" applyFont="1" applyBorder="1" applyAlignment="1">
      <alignment horizontal="left" vertical="center" wrapText="1"/>
    </xf>
    <xf numFmtId="180" fontId="20" fillId="0" borderId="0" xfId="1" applyNumberFormat="1" applyFont="1" applyAlignment="1">
      <alignment horizontal="right" vertical="center"/>
    </xf>
    <xf numFmtId="49" fontId="8" fillId="0" borderId="14" xfId="1" quotePrefix="1" applyNumberFormat="1" applyFont="1" applyBorder="1" applyAlignment="1">
      <alignment horizontal="left" vertical="center" wrapText="1"/>
    </xf>
    <xf numFmtId="176" fontId="21" fillId="0" borderId="0" xfId="1" applyNumberFormat="1" applyFont="1" applyAlignment="1">
      <alignment horizontal="right" vertical="center"/>
    </xf>
    <xf numFmtId="180" fontId="11" fillId="0" borderId="0" xfId="1" applyNumberFormat="1" applyFont="1" applyAlignment="1">
      <alignment horizontal="right" vertical="center"/>
    </xf>
    <xf numFmtId="0" fontId="3" fillId="0" borderId="17" xfId="1" applyFont="1" applyBorder="1" applyAlignment="1">
      <alignment horizontal="distributed" vertical="center"/>
    </xf>
    <xf numFmtId="0" fontId="32" fillId="0" borderId="0" xfId="1" applyFont="1" applyAlignment="1">
      <alignment vertical="center"/>
    </xf>
    <xf numFmtId="0" fontId="3" fillId="0" borderId="26" xfId="1" applyFont="1" applyBorder="1" applyAlignment="1">
      <alignment horizontal="center" vertical="center"/>
    </xf>
    <xf numFmtId="49" fontId="3" fillId="0" borderId="0" xfId="1" quotePrefix="1" applyNumberFormat="1" applyFont="1" applyAlignment="1">
      <alignment horizontal="center" vertical="center" wrapText="1"/>
    </xf>
    <xf numFmtId="0" fontId="11" fillId="0" borderId="0" xfId="1" applyFont="1" applyAlignment="1">
      <alignment horizontal="center"/>
    </xf>
    <xf numFmtId="49" fontId="3" fillId="0" borderId="0" xfId="1" quotePrefix="1" applyNumberFormat="1" applyFont="1" applyAlignment="1">
      <alignment horizontal="center" vertical="center"/>
    </xf>
    <xf numFmtId="49" fontId="8" fillId="0" borderId="12" xfId="1" quotePrefix="1" applyNumberFormat="1" applyFont="1" applyBorder="1" applyAlignment="1">
      <alignment horizontal="right" vertical="center"/>
    </xf>
    <xf numFmtId="49" fontId="8" fillId="0" borderId="12" xfId="1" quotePrefix="1" applyNumberFormat="1" applyFont="1" applyBorder="1" applyAlignment="1">
      <alignment horizontal="center" vertical="center"/>
    </xf>
    <xf numFmtId="0" fontId="30" fillId="0" borderId="0" xfId="1" applyFont="1" applyAlignment="1">
      <alignment vertical="center"/>
    </xf>
    <xf numFmtId="0" fontId="30" fillId="0" borderId="0" xfId="1" applyFont="1"/>
    <xf numFmtId="181" fontId="17" fillId="0" borderId="0" xfId="11" applyNumberFormat="1" applyAlignment="1">
      <alignment vertical="center"/>
    </xf>
    <xf numFmtId="181" fontId="3" fillId="0" borderId="1" xfId="11" applyNumberFormat="1" applyFont="1" applyBorder="1" applyAlignment="1">
      <alignment horizontal="left" vertical="center"/>
    </xf>
    <xf numFmtId="181" fontId="3" fillId="0" borderId="0" xfId="11" applyNumberFormat="1" applyFont="1" applyAlignment="1">
      <alignment vertical="center"/>
    </xf>
    <xf numFmtId="181" fontId="11" fillId="0" borderId="0" xfId="11" applyNumberFormat="1" applyFont="1" applyAlignment="1">
      <alignment vertical="center"/>
    </xf>
    <xf numFmtId="0" fontId="3" fillId="0" borderId="5" xfId="11" applyFont="1" applyBorder="1" applyAlignment="1">
      <alignment horizontal="center" vertical="center" wrapText="1"/>
    </xf>
    <xf numFmtId="181" fontId="8" fillId="0" borderId="13" xfId="11" applyNumberFormat="1" applyFont="1" applyBorder="1" applyAlignment="1">
      <alignment horizontal="distributed" vertical="center"/>
    </xf>
    <xf numFmtId="181" fontId="8" fillId="0" borderId="11" xfId="11" applyNumberFormat="1" applyFont="1" applyBorder="1" applyAlignment="1">
      <alignment horizontal="distributed" vertical="center"/>
    </xf>
    <xf numFmtId="181" fontId="8" fillId="0" borderId="10" xfId="11" applyNumberFormat="1" applyFont="1" applyBorder="1" applyAlignment="1">
      <alignment horizontal="distributed" vertical="center"/>
    </xf>
    <xf numFmtId="181" fontId="8" fillId="0" borderId="18" xfId="11" applyNumberFormat="1" applyFont="1" applyBorder="1" applyAlignment="1">
      <alignment horizontal="distributed" vertical="center"/>
    </xf>
    <xf numFmtId="49" fontId="8" fillId="0" borderId="18" xfId="11" applyNumberFormat="1" applyFont="1" applyBorder="1" applyAlignment="1">
      <alignment horizontal="distributed" vertical="center"/>
    </xf>
    <xf numFmtId="181" fontId="35" fillId="0" borderId="10" xfId="11" applyNumberFormat="1" applyFont="1" applyBorder="1" applyAlignment="1">
      <alignment horizontal="distributed" vertical="center"/>
    </xf>
    <xf numFmtId="181" fontId="3" fillId="0" borderId="20" xfId="11" applyNumberFormat="1" applyFont="1" applyBorder="1" applyAlignment="1">
      <alignment horizontal="distributed" vertical="center"/>
    </xf>
    <xf numFmtId="182" fontId="3" fillId="0" borderId="21" xfId="11" applyNumberFormat="1" applyFont="1" applyBorder="1" applyAlignment="1">
      <alignment horizontal="right" vertical="center"/>
    </xf>
    <xf numFmtId="182" fontId="8" fillId="0" borderId="21" xfId="11" applyNumberFormat="1" applyFont="1" applyBorder="1" applyAlignment="1">
      <alignment horizontal="right" vertical="center"/>
    </xf>
    <xf numFmtId="177" fontId="8" fillId="0" borderId="21" xfId="11" applyNumberFormat="1" applyFont="1" applyBorder="1" applyAlignment="1">
      <alignment horizontal="right" vertical="center"/>
    </xf>
    <xf numFmtId="181" fontId="3" fillId="0" borderId="9" xfId="11" applyNumberFormat="1" applyFont="1" applyBorder="1" applyAlignment="1">
      <alignment horizontal="distributed" vertical="center"/>
    </xf>
    <xf numFmtId="182" fontId="3" fillId="0" borderId="0" xfId="11" applyNumberFormat="1" applyFont="1" applyAlignment="1">
      <alignment horizontal="right" vertical="center"/>
    </xf>
    <xf numFmtId="182" fontId="10" fillId="0" borderId="0" xfId="11" applyNumberFormat="1" applyFont="1" applyAlignment="1">
      <alignment horizontal="right" vertical="center"/>
    </xf>
    <xf numFmtId="182" fontId="8" fillId="0" borderId="0" xfId="11" applyNumberFormat="1" applyFont="1" applyAlignment="1">
      <alignment horizontal="right" vertical="center"/>
    </xf>
    <xf numFmtId="177" fontId="8" fillId="0" borderId="0" xfId="11" applyNumberFormat="1" applyFont="1" applyAlignment="1">
      <alignment horizontal="right" vertical="center"/>
    </xf>
    <xf numFmtId="0" fontId="3" fillId="0" borderId="9" xfId="11" applyFont="1" applyBorder="1" applyAlignment="1">
      <alignment horizontal="distributed" vertical="center"/>
    </xf>
    <xf numFmtId="181" fontId="3" fillId="0" borderId="14" xfId="11" applyNumberFormat="1" applyFont="1" applyBorder="1" applyAlignment="1">
      <alignment horizontal="distributed" vertical="center"/>
    </xf>
    <xf numFmtId="182" fontId="3" fillId="0" borderId="12" xfId="11" applyNumberFormat="1" applyFont="1" applyBorder="1" applyAlignment="1">
      <alignment horizontal="right" vertical="center"/>
    </xf>
    <xf numFmtId="182" fontId="8" fillId="0" borderId="12" xfId="11" applyNumberFormat="1" applyFont="1" applyBorder="1" applyAlignment="1">
      <alignment horizontal="right" vertical="center"/>
    </xf>
    <xf numFmtId="177" fontId="8" fillId="0" borderId="12" xfId="11" applyNumberFormat="1" applyFont="1" applyBorder="1" applyAlignment="1">
      <alignment horizontal="right" vertical="center"/>
    </xf>
    <xf numFmtId="181" fontId="3" fillId="0" borderId="21" xfId="11" applyNumberFormat="1" applyFont="1" applyBorder="1" applyAlignment="1">
      <alignment vertical="center"/>
    </xf>
    <xf numFmtId="0" fontId="2" fillId="0" borderId="0" xfId="12" applyAlignment="1">
      <alignment vertical="center" wrapText="1"/>
    </xf>
    <xf numFmtId="181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3" fontId="8" fillId="0" borderId="13" xfId="11" applyNumberFormat="1" applyFont="1" applyBorder="1" applyAlignment="1">
      <alignment horizontal="distributed" vertical="center"/>
    </xf>
    <xf numFmtId="3" fontId="8" fillId="0" borderId="11" xfId="11" applyNumberFormat="1" applyFont="1" applyBorder="1" applyAlignment="1">
      <alignment horizontal="distributed" vertical="center"/>
    </xf>
    <xf numFmtId="3" fontId="8" fillId="0" borderId="10" xfId="11" applyNumberFormat="1" applyFont="1" applyBorder="1" applyAlignment="1">
      <alignment horizontal="distributed" vertical="center"/>
    </xf>
    <xf numFmtId="49" fontId="8" fillId="0" borderId="10" xfId="11" applyNumberFormat="1" applyFont="1" applyBorder="1" applyAlignment="1">
      <alignment horizontal="distributed" vertical="center"/>
    </xf>
    <xf numFmtId="3" fontId="8" fillId="0" borderId="18" xfId="11" applyNumberFormat="1" applyFont="1" applyBorder="1" applyAlignment="1">
      <alignment horizontal="distributed" vertical="center"/>
    </xf>
    <xf numFmtId="3" fontId="35" fillId="0" borderId="10" xfId="11" applyNumberFormat="1" applyFont="1" applyBorder="1" applyAlignment="1">
      <alignment horizontal="distributed" vertical="center"/>
    </xf>
    <xf numFmtId="0" fontId="3" fillId="0" borderId="14" xfId="11" applyFont="1" applyBorder="1" applyAlignment="1">
      <alignment horizontal="distributed" vertical="center"/>
    </xf>
    <xf numFmtId="183" fontId="3" fillId="0" borderId="26" xfId="11" applyNumberFormat="1" applyFont="1" applyBorder="1" applyAlignment="1">
      <alignment horizontal="right" vertical="center"/>
    </xf>
    <xf numFmtId="0" fontId="3" fillId="0" borderId="26" xfId="11" applyFont="1" applyBorder="1" applyAlignment="1">
      <alignment vertical="center"/>
    </xf>
    <xf numFmtId="0" fontId="8" fillId="0" borderId="26" xfId="11" applyFont="1" applyBorder="1" applyAlignment="1">
      <alignment vertical="center"/>
    </xf>
    <xf numFmtId="176" fontId="8" fillId="0" borderId="26" xfId="11" applyNumberFormat="1" applyFont="1" applyBorder="1" applyAlignment="1">
      <alignment horizontal="right" vertical="center"/>
    </xf>
    <xf numFmtId="183" fontId="8" fillId="0" borderId="26" xfId="11" applyNumberFormat="1" applyFont="1" applyBorder="1" applyAlignment="1">
      <alignment horizontal="right" vertical="center"/>
    </xf>
    <xf numFmtId="0" fontId="3" fillId="0" borderId="21" xfId="11" applyFont="1" applyBorder="1" applyAlignment="1">
      <alignment vertical="center"/>
    </xf>
    <xf numFmtId="0" fontId="3" fillId="0" borderId="0" xfId="11" applyFont="1" applyAlignment="1">
      <alignment horizontal="left" vertical="center"/>
    </xf>
    <xf numFmtId="0" fontId="11" fillId="0" borderId="0" xfId="11" applyFont="1" applyAlignment="1">
      <alignment vertical="center"/>
    </xf>
    <xf numFmtId="0" fontId="8" fillId="0" borderId="20" xfId="11" applyFont="1" applyBorder="1" applyAlignment="1">
      <alignment horizontal="distributed" vertical="center"/>
    </xf>
    <xf numFmtId="0" fontId="8" fillId="0" borderId="0" xfId="11" applyFont="1" applyAlignment="1">
      <alignment horizontal="distributed" vertical="center"/>
    </xf>
    <xf numFmtId="0" fontId="8" fillId="0" borderId="9" xfId="11" applyFont="1" applyBorder="1" applyAlignment="1">
      <alignment horizontal="distributed" vertical="center"/>
    </xf>
    <xf numFmtId="9" fontId="8" fillId="0" borderId="0" xfId="11" quotePrefix="1" applyNumberFormat="1" applyFont="1" applyAlignment="1">
      <alignment horizontal="distributed" vertical="center"/>
    </xf>
    <xf numFmtId="0" fontId="8" fillId="0" borderId="10" xfId="11" applyFont="1" applyBorder="1" applyAlignment="1">
      <alignment horizontal="distributed" vertical="center"/>
    </xf>
    <xf numFmtId="0" fontId="3" fillId="0" borderId="20" xfId="11" applyFont="1" applyBorder="1" applyAlignment="1">
      <alignment horizontal="distributed" vertical="center"/>
    </xf>
    <xf numFmtId="184" fontId="3" fillId="0" borderId="21" xfId="11" applyNumberFormat="1" applyFont="1" applyBorder="1" applyAlignment="1">
      <alignment horizontal="right" vertical="center"/>
    </xf>
    <xf numFmtId="184" fontId="8" fillId="0" borderId="21" xfId="11" applyNumberFormat="1" applyFont="1" applyBorder="1" applyAlignment="1">
      <alignment horizontal="right" vertical="center"/>
    </xf>
    <xf numFmtId="176" fontId="8" fillId="0" borderId="21" xfId="11" applyNumberFormat="1" applyFont="1" applyBorder="1" applyAlignment="1">
      <alignment horizontal="right" vertical="center"/>
    </xf>
    <xf numFmtId="184" fontId="3" fillId="0" borderId="12" xfId="11" applyNumberFormat="1" applyFont="1" applyBorder="1" applyAlignment="1">
      <alignment horizontal="right" vertical="center"/>
    </xf>
    <xf numFmtId="184" fontId="8" fillId="0" borderId="12" xfId="11" applyNumberFormat="1" applyFont="1" applyBorder="1" applyAlignment="1">
      <alignment horizontal="right" vertical="center"/>
    </xf>
    <xf numFmtId="176" fontId="8" fillId="0" borderId="12" xfId="11" applyNumberFormat="1" applyFont="1" applyBorder="1" applyAlignment="1">
      <alignment horizontal="right" vertical="center"/>
    </xf>
    <xf numFmtId="0" fontId="11" fillId="0" borderId="0" xfId="11" applyFont="1" applyAlignment="1">
      <alignment horizontal="left" vertical="center"/>
    </xf>
    <xf numFmtId="181" fontId="4" fillId="0" borderId="0" xfId="11" applyNumberFormat="1" applyFont="1" applyAlignment="1">
      <alignment vertical="center"/>
    </xf>
    <xf numFmtId="0" fontId="3" fillId="0" borderId="1" xfId="11" applyFont="1" applyBorder="1" applyAlignment="1">
      <alignment vertical="center"/>
    </xf>
    <xf numFmtId="0" fontId="3" fillId="0" borderId="16" xfId="11" applyFont="1" applyBorder="1" applyAlignment="1">
      <alignment horizontal="center" vertical="center" wrapText="1"/>
    </xf>
    <xf numFmtId="0" fontId="8" fillId="0" borderId="16" xfId="11" applyFont="1" applyBorder="1" applyAlignment="1">
      <alignment horizontal="center" vertical="center" wrapText="1"/>
    </xf>
    <xf numFmtId="0" fontId="3" fillId="0" borderId="11" xfId="11" applyFont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3" fillId="0" borderId="18" xfId="11" applyFont="1" applyBorder="1" applyAlignment="1">
      <alignment horizontal="center" vertical="center"/>
    </xf>
    <xf numFmtId="0" fontId="8" fillId="0" borderId="18" xfId="11" applyFont="1" applyBorder="1" applyAlignment="1">
      <alignment horizontal="center" vertical="center"/>
    </xf>
    <xf numFmtId="0" fontId="3" fillId="0" borderId="21" xfId="11" applyFont="1" applyBorder="1" applyAlignment="1">
      <alignment horizontal="distributed" vertical="center"/>
    </xf>
    <xf numFmtId="0" fontId="3" fillId="0" borderId="20" xfId="11" applyFont="1" applyBorder="1" applyAlignment="1">
      <alignment horizontal="center" vertical="center" wrapText="1"/>
    </xf>
    <xf numFmtId="185" fontId="3" fillId="0" borderId="21" xfId="11" applyNumberFormat="1" applyFont="1" applyBorder="1" applyAlignment="1">
      <alignment horizontal="right" vertical="center"/>
    </xf>
    <xf numFmtId="185" fontId="8" fillId="0" borderId="21" xfId="11" applyNumberFormat="1" applyFont="1" applyBorder="1" applyAlignment="1">
      <alignment horizontal="right" vertical="center"/>
    </xf>
    <xf numFmtId="0" fontId="3" fillId="0" borderId="0" xfId="11" applyFont="1" applyAlignment="1">
      <alignment horizontal="distributed" vertical="center"/>
    </xf>
    <xf numFmtId="0" fontId="3" fillId="0" borderId="9" xfId="11" applyFont="1" applyBorder="1" applyAlignment="1">
      <alignment horizontal="center" vertical="center"/>
    </xf>
    <xf numFmtId="185" fontId="3" fillId="0" borderId="0" xfId="11" applyNumberFormat="1" applyFont="1" applyAlignment="1">
      <alignment horizontal="right" vertical="center"/>
    </xf>
    <xf numFmtId="185" fontId="10" fillId="0" borderId="0" xfId="11" applyNumberFormat="1" applyFont="1" applyAlignment="1">
      <alignment horizontal="right" vertical="center"/>
    </xf>
    <xf numFmtId="0" fontId="3" fillId="0" borderId="9" xfId="11" applyFont="1" applyBorder="1" applyAlignment="1">
      <alignment horizontal="center" vertical="center" wrapText="1"/>
    </xf>
    <xf numFmtId="185" fontId="8" fillId="0" borderId="0" xfId="11" applyNumberFormat="1" applyFont="1" applyAlignment="1">
      <alignment horizontal="right" vertical="center"/>
    </xf>
    <xf numFmtId="0" fontId="3" fillId="0" borderId="12" xfId="11" applyFont="1" applyBorder="1" applyAlignment="1">
      <alignment horizontal="distributed" vertical="center"/>
    </xf>
    <xf numFmtId="0" fontId="3" fillId="0" borderId="14" xfId="11" applyFont="1" applyBorder="1" applyAlignment="1">
      <alignment horizontal="center" vertical="center"/>
    </xf>
    <xf numFmtId="185" fontId="3" fillId="0" borderId="12" xfId="11" applyNumberFormat="1" applyFont="1" applyBorder="1" applyAlignment="1">
      <alignment horizontal="right" vertical="center"/>
    </xf>
    <xf numFmtId="185" fontId="8" fillId="0" borderId="12" xfId="11" applyNumberFormat="1" applyFont="1" applyBorder="1" applyAlignment="1">
      <alignment horizontal="right" vertical="center"/>
    </xf>
    <xf numFmtId="0" fontId="2" fillId="0" borderId="0" xfId="11" applyFont="1" applyAlignment="1">
      <alignment vertical="center"/>
    </xf>
    <xf numFmtId="0" fontId="17" fillId="0" borderId="0" xfId="11" applyAlignment="1">
      <alignment vertical="center"/>
    </xf>
    <xf numFmtId="0" fontId="24" fillId="0" borderId="13" xfId="11" applyFont="1" applyBorder="1" applyAlignment="1">
      <alignment horizontal="distributed" vertical="center"/>
    </xf>
    <xf numFmtId="0" fontId="24" fillId="0" borderId="0" xfId="11" applyFont="1" applyAlignment="1">
      <alignment horizontal="distributed" vertical="center"/>
    </xf>
    <xf numFmtId="0" fontId="24" fillId="0" borderId="10" xfId="11" applyFont="1" applyBorder="1" applyAlignment="1">
      <alignment horizontal="distributed" vertical="center"/>
    </xf>
    <xf numFmtId="0" fontId="3" fillId="0" borderId="20" xfId="11" applyFont="1" applyBorder="1" applyAlignment="1">
      <alignment horizontal="distributed" vertical="center" wrapText="1"/>
    </xf>
    <xf numFmtId="183" fontId="3" fillId="0" borderId="21" xfId="11" applyNumberFormat="1" applyFont="1" applyBorder="1" applyAlignment="1">
      <alignment vertical="center"/>
    </xf>
    <xf numFmtId="183" fontId="8" fillId="0" borderId="21" xfId="11" applyNumberFormat="1" applyFont="1" applyBorder="1" applyAlignment="1">
      <alignment vertical="center"/>
    </xf>
    <xf numFmtId="0" fontId="3" fillId="0" borderId="9" xfId="11" applyFont="1" applyBorder="1" applyAlignment="1">
      <alignment horizontal="distributed" vertical="center" wrapText="1"/>
    </xf>
    <xf numFmtId="183" fontId="3" fillId="0" borderId="0" xfId="11" applyNumberFormat="1" applyFont="1" applyAlignment="1">
      <alignment vertical="center"/>
    </xf>
    <xf numFmtId="183" fontId="3" fillId="0" borderId="0" xfId="11" applyNumberFormat="1" applyFont="1" applyAlignment="1">
      <alignment horizontal="right" vertical="center"/>
    </xf>
    <xf numFmtId="183" fontId="10" fillId="0" borderId="0" xfId="11" applyNumberFormat="1" applyFont="1" applyAlignment="1">
      <alignment horizontal="right" vertical="center"/>
    </xf>
    <xf numFmtId="183" fontId="8" fillId="0" borderId="0" xfId="11" applyNumberFormat="1" applyFont="1" applyAlignment="1">
      <alignment vertical="center"/>
    </xf>
    <xf numFmtId="0" fontId="37" fillId="0" borderId="9" xfId="11" applyFont="1" applyBorder="1" applyAlignment="1">
      <alignment horizontal="distributed" vertical="center" wrapText="1"/>
    </xf>
    <xf numFmtId="177" fontId="8" fillId="0" borderId="0" xfId="11" applyNumberFormat="1" applyFont="1" applyAlignment="1">
      <alignment vertical="center"/>
    </xf>
    <xf numFmtId="0" fontId="3" fillId="0" borderId="14" xfId="11" applyFont="1" applyBorder="1" applyAlignment="1">
      <alignment horizontal="distributed" vertical="center" wrapText="1"/>
    </xf>
    <xf numFmtId="183" fontId="3" fillId="0" borderId="12" xfId="11" applyNumberFormat="1" applyFont="1" applyBorder="1" applyAlignment="1">
      <alignment vertical="center"/>
    </xf>
    <xf numFmtId="183" fontId="8" fillId="0" borderId="12" xfId="11" applyNumberFormat="1" applyFont="1" applyBorder="1" applyAlignment="1">
      <alignment vertical="center"/>
    </xf>
    <xf numFmtId="177" fontId="8" fillId="0" borderId="12" xfId="11" applyNumberFormat="1" applyFont="1" applyBorder="1" applyAlignment="1">
      <alignment vertical="center"/>
    </xf>
    <xf numFmtId="0" fontId="17" fillId="0" borderId="0" xfId="11"/>
    <xf numFmtId="0" fontId="11" fillId="0" borderId="0" xfId="11" applyFont="1" applyAlignment="1">
      <alignment horizontal="center" vertical="center"/>
    </xf>
    <xf numFmtId="0" fontId="11" fillId="0" borderId="0" xfId="11" applyFont="1" applyAlignment="1">
      <alignment horizontal="distributed" vertical="distributed"/>
    </xf>
    <xf numFmtId="0" fontId="8" fillId="0" borderId="15" xfId="11" applyFont="1" applyBorder="1" applyAlignment="1">
      <alignment horizontal="distributed" vertical="center"/>
    </xf>
    <xf numFmtId="0" fontId="8" fillId="0" borderId="12" xfId="11" applyFont="1" applyBorder="1" applyAlignment="1">
      <alignment horizontal="distributed" vertical="center"/>
    </xf>
    <xf numFmtId="186" fontId="3" fillId="0" borderId="0" xfId="11" applyNumberFormat="1" applyFont="1" applyAlignment="1">
      <alignment vertical="center"/>
    </xf>
    <xf numFmtId="186" fontId="3" fillId="0" borderId="21" xfId="11" applyNumberFormat="1" applyFont="1" applyBorder="1" applyAlignment="1">
      <alignment vertical="center"/>
    </xf>
    <xf numFmtId="186" fontId="8" fillId="0" borderId="21" xfId="11" applyNumberFormat="1" applyFont="1" applyBorder="1" applyAlignment="1">
      <alignment vertical="center"/>
    </xf>
    <xf numFmtId="176" fontId="8" fillId="0" borderId="21" xfId="11" applyNumberFormat="1" applyFont="1" applyBorder="1" applyAlignment="1">
      <alignment vertical="center"/>
    </xf>
    <xf numFmtId="0" fontId="8" fillId="0" borderId="21" xfId="11" applyFont="1" applyBorder="1" applyAlignment="1">
      <alignment vertical="center"/>
    </xf>
    <xf numFmtId="186" fontId="8" fillId="0" borderId="0" xfId="11" applyNumberFormat="1" applyFont="1" applyAlignment="1">
      <alignment horizontal="right" vertical="center"/>
    </xf>
    <xf numFmtId="176" fontId="8" fillId="0" borderId="0" xfId="11" applyNumberFormat="1" applyFont="1" applyAlignment="1">
      <alignment vertical="center"/>
    </xf>
    <xf numFmtId="49" fontId="8" fillId="0" borderId="0" xfId="11" applyNumberFormat="1" applyFont="1" applyAlignment="1">
      <alignment horizontal="right" vertical="center"/>
    </xf>
    <xf numFmtId="186" fontId="8" fillId="0" borderId="0" xfId="11" applyNumberFormat="1" applyFont="1" applyAlignment="1">
      <alignment vertical="center"/>
    </xf>
    <xf numFmtId="0" fontId="8" fillId="0" borderId="0" xfId="11" applyFont="1" applyAlignment="1">
      <alignment vertical="center"/>
    </xf>
    <xf numFmtId="186" fontId="3" fillId="0" borderId="12" xfId="11" applyNumberFormat="1" applyFont="1" applyBorder="1" applyAlignment="1">
      <alignment vertical="center"/>
    </xf>
    <xf numFmtId="186" fontId="8" fillId="0" borderId="12" xfId="11" applyNumberFormat="1" applyFont="1" applyBorder="1" applyAlignment="1">
      <alignment vertical="center"/>
    </xf>
    <xf numFmtId="176" fontId="8" fillId="0" borderId="12" xfId="11" applyNumberFormat="1" applyFont="1" applyBorder="1" applyAlignment="1">
      <alignment vertical="center"/>
    </xf>
    <xf numFmtId="0" fontId="8" fillId="0" borderId="12" xfId="1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distributed" vertical="center"/>
    </xf>
    <xf numFmtId="0" fontId="19" fillId="0" borderId="9" xfId="1" applyFont="1" applyBorder="1" applyAlignment="1">
      <alignment horizontal="distributed" vertical="center"/>
    </xf>
    <xf numFmtId="179" fontId="3" fillId="0" borderId="0" xfId="1" applyNumberFormat="1" applyFont="1" applyAlignment="1">
      <alignment vertical="center"/>
    </xf>
    <xf numFmtId="179" fontId="8" fillId="0" borderId="0" xfId="1" applyNumberFormat="1" applyFont="1" applyAlignment="1">
      <alignment vertical="center"/>
    </xf>
    <xf numFmtId="0" fontId="3" fillId="0" borderId="0" xfId="1" applyFont="1" applyAlignment="1">
      <alignment horizontal="distributed" vertical="center" wrapText="1"/>
    </xf>
    <xf numFmtId="49" fontId="3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right" vertical="center"/>
    </xf>
    <xf numFmtId="2" fontId="8" fillId="0" borderId="0" xfId="1" applyNumberFormat="1" applyFont="1" applyAlignment="1">
      <alignment vertical="center"/>
    </xf>
    <xf numFmtId="2" fontId="3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87" fontId="3" fillId="0" borderId="1" xfId="1" applyNumberFormat="1" applyFont="1" applyBorder="1" applyAlignment="1">
      <alignment vertical="center"/>
    </xf>
    <xf numFmtId="187" fontId="8" fillId="0" borderId="1" xfId="1" applyNumberFormat="1" applyFont="1" applyBorder="1" applyAlignment="1">
      <alignment vertical="center"/>
    </xf>
    <xf numFmtId="187" fontId="10" fillId="0" borderId="0" xfId="1" applyNumberFormat="1" applyFont="1" applyAlignment="1">
      <alignment vertical="center"/>
    </xf>
    <xf numFmtId="49" fontId="18" fillId="0" borderId="2" xfId="1" applyNumberFormat="1" applyFont="1" applyBorder="1" applyAlignment="1">
      <alignment horizontal="right" vertical="center"/>
    </xf>
    <xf numFmtId="49" fontId="39" fillId="0" borderId="2" xfId="1" applyNumberFormat="1" applyFont="1" applyBorder="1" applyAlignment="1">
      <alignment horizontal="right" vertical="center"/>
    </xf>
    <xf numFmtId="49" fontId="18" fillId="0" borderId="0" xfId="1" applyNumberFormat="1" applyFont="1" applyAlignment="1">
      <alignment horizontal="right" vertical="center"/>
    </xf>
    <xf numFmtId="49" fontId="39" fillId="0" borderId="0" xfId="1" applyNumberFormat="1" applyFont="1" applyAlignment="1">
      <alignment horizontal="right" vertical="center"/>
    </xf>
    <xf numFmtId="1" fontId="3" fillId="0" borderId="0" xfId="1" applyNumberFormat="1" applyFont="1" applyAlignment="1">
      <alignment vertical="center"/>
    </xf>
    <xf numFmtId="1" fontId="8" fillId="0" borderId="0" xfId="1" applyNumberFormat="1" applyFont="1" applyAlignment="1">
      <alignment vertical="center"/>
    </xf>
    <xf numFmtId="0" fontId="18" fillId="0" borderId="0" xfId="1" applyFont="1"/>
    <xf numFmtId="49" fontId="40" fillId="0" borderId="0" xfId="1" applyNumberFormat="1" applyFont="1" applyAlignment="1">
      <alignment horizontal="right" vertical="center"/>
    </xf>
    <xf numFmtId="0" fontId="39" fillId="0" borderId="0" xfId="1" applyFont="1"/>
    <xf numFmtId="0" fontId="19" fillId="0" borderId="14" xfId="1" applyFont="1" applyBorder="1" applyAlignment="1">
      <alignment horizontal="distributed" vertical="center"/>
    </xf>
    <xf numFmtId="0" fontId="3" fillId="0" borderId="12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187" fontId="3" fillId="0" borderId="12" xfId="1" applyNumberFormat="1" applyFont="1" applyBorder="1" applyAlignment="1">
      <alignment vertical="center"/>
    </xf>
    <xf numFmtId="187" fontId="8" fillId="0" borderId="12" xfId="1" applyNumberFormat="1" applyFont="1" applyBorder="1" applyAlignment="1">
      <alignment vertical="center"/>
    </xf>
    <xf numFmtId="0" fontId="3" fillId="0" borderId="1" xfId="11" applyFont="1" applyBorder="1" applyAlignment="1">
      <alignment horizontal="left" vertical="top"/>
    </xf>
    <xf numFmtId="0" fontId="17" fillId="0" borderId="1" xfId="11" applyBorder="1"/>
    <xf numFmtId="0" fontId="3" fillId="0" borderId="15" xfId="11" applyFont="1" applyBorder="1" applyAlignment="1">
      <alignment horizontal="center" vertical="center"/>
    </xf>
    <xf numFmtId="0" fontId="3" fillId="0" borderId="17" xfId="11" applyFont="1" applyBorder="1" applyAlignment="1">
      <alignment horizontal="center" vertical="center"/>
    </xf>
    <xf numFmtId="49" fontId="3" fillId="0" borderId="0" xfId="11" quotePrefix="1" applyNumberFormat="1" applyFont="1" applyAlignment="1">
      <alignment horizontal="right" vertical="center" wrapText="1"/>
    </xf>
    <xf numFmtId="49" fontId="3" fillId="0" borderId="9" xfId="11" quotePrefix="1" applyNumberFormat="1" applyFont="1" applyBorder="1" applyAlignment="1">
      <alignment horizontal="left" vertical="center" wrapText="1"/>
    </xf>
    <xf numFmtId="176" fontId="3" fillId="0" borderId="18" xfId="11" applyNumberFormat="1" applyFont="1" applyBorder="1" applyAlignment="1">
      <alignment vertical="center"/>
    </xf>
    <xf numFmtId="176" fontId="3" fillId="0" borderId="0" xfId="11" applyNumberFormat="1" applyFont="1" applyAlignment="1">
      <alignment vertical="center"/>
    </xf>
    <xf numFmtId="49" fontId="8" fillId="0" borderId="0" xfId="11" quotePrefix="1" applyNumberFormat="1" applyFont="1" applyAlignment="1">
      <alignment horizontal="right" vertical="center" wrapText="1"/>
    </xf>
    <xf numFmtId="49" fontId="8" fillId="0" borderId="9" xfId="11" quotePrefix="1" applyNumberFormat="1" applyFont="1" applyBorder="1" applyAlignment="1">
      <alignment horizontal="left" vertical="center" wrapText="1"/>
    </xf>
    <xf numFmtId="176" fontId="8" fillId="0" borderId="18" xfId="11" applyNumberFormat="1" applyFont="1" applyBorder="1" applyAlignment="1">
      <alignment vertical="center"/>
    </xf>
    <xf numFmtId="41" fontId="11" fillId="0" borderId="0" xfId="11" applyNumberFormat="1" applyFont="1"/>
    <xf numFmtId="0" fontId="17" fillId="0" borderId="9" xfId="11" applyBorder="1" applyAlignment="1">
      <alignment vertical="center"/>
    </xf>
    <xf numFmtId="176" fontId="17" fillId="0" borderId="18" xfId="11" applyNumberFormat="1" applyBorder="1" applyAlignment="1">
      <alignment vertical="center"/>
    </xf>
    <xf numFmtId="176" fontId="17" fillId="0" borderId="0" xfId="11" applyNumberFormat="1" applyAlignment="1">
      <alignment vertical="center"/>
    </xf>
    <xf numFmtId="176" fontId="17" fillId="0" borderId="0" xfId="11" applyNumberFormat="1"/>
    <xf numFmtId="176" fontId="3" fillId="0" borderId="0" xfId="11" applyNumberFormat="1" applyFont="1" applyAlignment="1">
      <alignment horizontal="right" vertical="center"/>
    </xf>
    <xf numFmtId="176" fontId="3" fillId="0" borderId="18" xfId="11" applyNumberFormat="1" applyFont="1" applyBorder="1" applyAlignment="1">
      <alignment horizontal="right" vertical="center"/>
    </xf>
    <xf numFmtId="176" fontId="3" fillId="0" borderId="16" xfId="11" applyNumberFormat="1" applyFont="1" applyBorder="1" applyAlignment="1">
      <alignment vertical="center"/>
    </xf>
    <xf numFmtId="176" fontId="3" fillId="0" borderId="12" xfId="11" applyNumberFormat="1" applyFont="1" applyBorder="1" applyAlignment="1">
      <alignment vertical="center"/>
    </xf>
    <xf numFmtId="176" fontId="3" fillId="0" borderId="12" xfId="11" applyNumberFormat="1" applyFont="1" applyBorder="1" applyAlignment="1">
      <alignment horizontal="right" vertical="center"/>
    </xf>
    <xf numFmtId="0" fontId="3" fillId="0" borderId="0" xfId="11" applyFont="1"/>
    <xf numFmtId="0" fontId="3" fillId="0" borderId="19" xfId="11" applyFont="1" applyBorder="1" applyAlignment="1">
      <alignment horizontal="center" vertical="center"/>
    </xf>
    <xf numFmtId="176" fontId="3" fillId="0" borderId="0" xfId="11" applyNumberFormat="1" applyFont="1"/>
    <xf numFmtId="49" fontId="17" fillId="0" borderId="0" xfId="11" applyNumberFormat="1" applyAlignment="1">
      <alignment horizontal="distributed" vertical="center"/>
    </xf>
    <xf numFmtId="49" fontId="17" fillId="0" borderId="9" xfId="11" applyNumberFormat="1" applyBorder="1" applyAlignment="1">
      <alignment horizontal="distributed" vertical="center"/>
    </xf>
    <xf numFmtId="176" fontId="3" fillId="0" borderId="32" xfId="11" applyNumberFormat="1" applyFont="1" applyBorder="1" applyAlignment="1">
      <alignment horizontal="right" vertical="center"/>
    </xf>
    <xf numFmtId="176" fontId="3" fillId="0" borderId="1" xfId="11" applyNumberFormat="1" applyFont="1" applyBorder="1" applyAlignment="1">
      <alignment horizontal="right" vertical="center"/>
    </xf>
    <xf numFmtId="176" fontId="3" fillId="0" borderId="0" xfId="11" applyNumberFormat="1" applyFont="1" applyAlignment="1">
      <alignment horizontal="right"/>
    </xf>
    <xf numFmtId="176" fontId="3" fillId="0" borderId="16" xfId="11" applyNumberFormat="1" applyFont="1" applyBorder="1" applyAlignment="1">
      <alignment horizontal="right" vertical="center"/>
    </xf>
    <xf numFmtId="0" fontId="3" fillId="0" borderId="19" xfId="11" applyFont="1" applyBorder="1" applyAlignment="1">
      <alignment horizontal="center" vertical="center" wrapText="1"/>
    </xf>
    <xf numFmtId="49" fontId="3" fillId="0" borderId="9" xfId="11" quotePrefix="1" applyNumberFormat="1" applyFont="1" applyBorder="1" applyAlignment="1">
      <alignment horizontal="center" vertical="center" wrapText="1"/>
    </xf>
    <xf numFmtId="177" fontId="3" fillId="0" borderId="18" xfId="11" applyNumberFormat="1" applyFont="1" applyBorder="1" applyAlignment="1">
      <alignment horizontal="right" vertical="center"/>
    </xf>
    <xf numFmtId="177" fontId="3" fillId="0" borderId="0" xfId="11" applyNumberFormat="1" applyFont="1" applyAlignment="1">
      <alignment horizontal="right" vertical="center"/>
    </xf>
    <xf numFmtId="177" fontId="18" fillId="0" borderId="0" xfId="11" applyNumberFormat="1" applyFont="1"/>
    <xf numFmtId="177" fontId="3" fillId="0" borderId="0" xfId="11" quotePrefix="1" applyNumberFormat="1" applyFont="1" applyAlignment="1">
      <alignment horizontal="right" vertical="center"/>
    </xf>
    <xf numFmtId="49" fontId="8" fillId="0" borderId="12" xfId="11" quotePrefix="1" applyNumberFormat="1" applyFont="1" applyBorder="1" applyAlignment="1">
      <alignment horizontal="right" vertical="center" wrapText="1"/>
    </xf>
    <xf numFmtId="49" fontId="8" fillId="0" borderId="14" xfId="11" quotePrefix="1" applyNumberFormat="1" applyFont="1" applyBorder="1" applyAlignment="1">
      <alignment horizontal="center" vertical="center" wrapText="1"/>
    </xf>
    <xf numFmtId="177" fontId="8" fillId="0" borderId="16" xfId="11" applyNumberFormat="1" applyFont="1" applyBorder="1" applyAlignment="1">
      <alignment horizontal="right" vertical="center"/>
    </xf>
    <xf numFmtId="177" fontId="3" fillId="0" borderId="12" xfId="11" quotePrefix="1" applyNumberFormat="1" applyFont="1" applyBorder="1" applyAlignment="1">
      <alignment horizontal="right" vertical="center"/>
    </xf>
    <xf numFmtId="177" fontId="17" fillId="0" borderId="0" xfId="11" applyNumberFormat="1"/>
    <xf numFmtId="0" fontId="4" fillId="0" borderId="0" xfId="0" applyFont="1" applyAlignment="1">
      <alignment vertical="center"/>
    </xf>
    <xf numFmtId="0" fontId="17" fillId="0" borderId="0" xfId="13"/>
    <xf numFmtId="0" fontId="3" fillId="0" borderId="1" xfId="13" applyFont="1" applyBorder="1" applyAlignment="1">
      <alignment vertical="center"/>
    </xf>
    <xf numFmtId="0" fontId="17" fillId="0" borderId="1" xfId="13" applyBorder="1"/>
    <xf numFmtId="176" fontId="18" fillId="0" borderId="5" xfId="13" applyNumberFormat="1" applyFont="1" applyBorder="1" applyAlignment="1">
      <alignment horizontal="center" vertical="center" wrapText="1"/>
    </xf>
    <xf numFmtId="176" fontId="18" fillId="0" borderId="0" xfId="13" applyNumberFormat="1" applyFont="1" applyAlignment="1">
      <alignment horizontal="left" vertical="center"/>
    </xf>
    <xf numFmtId="0" fontId="3" fillId="0" borderId="23" xfId="13" applyFont="1" applyBorder="1" applyAlignment="1">
      <alignment horizontal="center" vertical="center"/>
    </xf>
    <xf numFmtId="0" fontId="3" fillId="0" borderId="19" xfId="13" applyFont="1" applyBorder="1" applyAlignment="1">
      <alignment horizontal="center" vertical="center"/>
    </xf>
    <xf numFmtId="0" fontId="18" fillId="0" borderId="19" xfId="13" applyFont="1" applyBorder="1" applyAlignment="1">
      <alignment horizontal="center" vertical="center" wrapText="1"/>
    </xf>
    <xf numFmtId="0" fontId="3" fillId="0" borderId="17" xfId="13" applyFont="1" applyBorder="1" applyAlignment="1">
      <alignment horizontal="center" vertical="center"/>
    </xf>
    <xf numFmtId="176" fontId="11" fillId="0" borderId="0" xfId="13" applyNumberFormat="1" applyFont="1" applyAlignment="1">
      <alignment vertical="center"/>
    </xf>
    <xf numFmtId="49" fontId="3" fillId="0" borderId="0" xfId="0" quotePrefix="1" applyNumberFormat="1" applyFont="1" applyAlignment="1">
      <alignment horizontal="right" vertical="center" wrapText="1"/>
    </xf>
    <xf numFmtId="49" fontId="3" fillId="0" borderId="9" xfId="0" quotePrefix="1" applyNumberFormat="1" applyFont="1" applyBorder="1" applyAlignment="1">
      <alignment horizontal="center" vertical="center" wrapText="1"/>
    </xf>
    <xf numFmtId="176" fontId="3" fillId="0" borderId="0" xfId="13" applyNumberFormat="1" applyFont="1" applyAlignment="1">
      <alignment horizontal="right" vertical="center"/>
    </xf>
    <xf numFmtId="0" fontId="3" fillId="0" borderId="0" xfId="13" applyFont="1"/>
    <xf numFmtId="176" fontId="3" fillId="0" borderId="0" xfId="13" applyNumberFormat="1" applyFont="1" applyAlignment="1">
      <alignment vertical="center"/>
    </xf>
    <xf numFmtId="0" fontId="3" fillId="0" borderId="0" xfId="13" applyFont="1" applyAlignment="1">
      <alignment horizontal="right" vertical="center"/>
    </xf>
    <xf numFmtId="177" fontId="3" fillId="0" borderId="0" xfId="0" quotePrefix="1" applyNumberFormat="1" applyFont="1" applyAlignment="1">
      <alignment horizontal="right" vertical="center"/>
    </xf>
    <xf numFmtId="49" fontId="8" fillId="0" borderId="1" xfId="0" quotePrefix="1" applyNumberFormat="1" applyFont="1" applyBorder="1" applyAlignment="1">
      <alignment horizontal="right" vertical="center" wrapText="1"/>
    </xf>
    <xf numFmtId="49" fontId="8" fillId="0" borderId="31" xfId="0" quotePrefix="1" applyNumberFormat="1" applyFont="1" applyBorder="1" applyAlignment="1">
      <alignment horizontal="center" vertical="center" wrapText="1"/>
    </xf>
    <xf numFmtId="176" fontId="8" fillId="0" borderId="1" xfId="13" applyNumberFormat="1" applyFont="1" applyBorder="1" applyAlignment="1">
      <alignment horizontal="right" vertical="center"/>
    </xf>
    <xf numFmtId="0" fontId="8" fillId="0" borderId="1" xfId="13" applyFont="1" applyBorder="1" applyAlignment="1">
      <alignment horizontal="right" vertical="center"/>
    </xf>
    <xf numFmtId="176" fontId="8" fillId="0" borderId="1" xfId="13" quotePrefix="1" applyNumberFormat="1" applyFont="1" applyBorder="1" applyAlignment="1">
      <alignment horizontal="right" vertical="center"/>
    </xf>
    <xf numFmtId="0" fontId="3" fillId="0" borderId="2" xfId="13" applyFont="1" applyBorder="1" applyAlignment="1">
      <alignment vertical="center"/>
    </xf>
    <xf numFmtId="0" fontId="3" fillId="0" borderId="26" xfId="13" applyFont="1" applyBorder="1" applyAlignment="1">
      <alignment horizontal="center" vertical="center"/>
    </xf>
    <xf numFmtId="0" fontId="3" fillId="0" borderId="19" xfId="13" applyFont="1" applyBorder="1" applyAlignment="1">
      <alignment horizontal="center" vertical="center" wrapText="1"/>
    </xf>
    <xf numFmtId="176" fontId="3" fillId="0" borderId="17" xfId="13" applyNumberFormat="1" applyFont="1" applyBorder="1" applyAlignment="1">
      <alignment horizontal="center" vertical="center"/>
    </xf>
    <xf numFmtId="176" fontId="18" fillId="0" borderId="17" xfId="13" applyNumberFormat="1" applyFont="1" applyBorder="1" applyAlignment="1">
      <alignment horizontal="center" vertical="center" wrapText="1"/>
    </xf>
    <xf numFmtId="49" fontId="3" fillId="0" borderId="20" xfId="0" quotePrefix="1" applyNumberFormat="1" applyFont="1" applyBorder="1" applyAlignment="1">
      <alignment horizontal="center" vertical="center" wrapText="1"/>
    </xf>
    <xf numFmtId="176" fontId="3" fillId="0" borderId="18" xfId="13" applyNumberFormat="1" applyFont="1" applyBorder="1" applyAlignment="1">
      <alignment vertical="center"/>
    </xf>
    <xf numFmtId="176" fontId="3" fillId="0" borderId="0" xfId="13" applyNumberFormat="1" applyFont="1" applyAlignment="1">
      <alignment vertical="center" wrapText="1"/>
    </xf>
    <xf numFmtId="176" fontId="41" fillId="0" borderId="0" xfId="13" applyNumberFormat="1" applyFont="1" applyAlignment="1">
      <alignment vertical="center"/>
    </xf>
    <xf numFmtId="176" fontId="3" fillId="0" borderId="18" xfId="13" applyNumberFormat="1" applyFont="1" applyBorder="1" applyAlignment="1">
      <alignment horizontal="right" vertical="center"/>
    </xf>
    <xf numFmtId="49" fontId="8" fillId="0" borderId="12" xfId="0" quotePrefix="1" applyNumberFormat="1" applyFont="1" applyBorder="1" applyAlignment="1">
      <alignment horizontal="right" vertical="center" wrapText="1"/>
    </xf>
    <xf numFmtId="49" fontId="8" fillId="0" borderId="14" xfId="0" quotePrefix="1" applyNumberFormat="1" applyFont="1" applyBorder="1" applyAlignment="1">
      <alignment horizontal="center" vertical="center" wrapText="1"/>
    </xf>
    <xf numFmtId="176" fontId="8" fillId="0" borderId="16" xfId="13" applyNumberFormat="1" applyFont="1" applyBorder="1" applyAlignment="1">
      <alignment horizontal="right" vertical="center"/>
    </xf>
    <xf numFmtId="176" fontId="8" fillId="0" borderId="12" xfId="13" applyNumberFormat="1" applyFont="1" applyBorder="1" applyAlignment="1">
      <alignment horizontal="right" vertical="center"/>
    </xf>
    <xf numFmtId="0" fontId="3" fillId="0" borderId="0" xfId="13" applyFont="1" applyAlignment="1">
      <alignment vertical="center"/>
    </xf>
    <xf numFmtId="49" fontId="3" fillId="0" borderId="0" xfId="0" quotePrefix="1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 vertical="center" wrapText="1"/>
    </xf>
    <xf numFmtId="0" fontId="9" fillId="2" borderId="0" xfId="1" applyFont="1" applyFill="1" applyAlignment="1">
      <alignment horizontal="left" vertical="center"/>
    </xf>
    <xf numFmtId="0" fontId="2" fillId="2" borderId="0" xfId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2" fillId="2" borderId="1" xfId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vertical="center"/>
    </xf>
    <xf numFmtId="0" fontId="2" fillId="0" borderId="0" xfId="1"/>
    <xf numFmtId="0" fontId="2" fillId="0" borderId="0" xfId="1" applyAlignment="1">
      <alignment horizontal="left"/>
    </xf>
    <xf numFmtId="0" fontId="3" fillId="0" borderId="1" xfId="1" applyFont="1" applyBorder="1" applyAlignment="1">
      <alignment horizontal="right" vertical="center"/>
    </xf>
    <xf numFmtId="0" fontId="2" fillId="0" borderId="1" xfId="1" applyBorder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wrapText="1"/>
    </xf>
    <xf numFmtId="0" fontId="8" fillId="0" borderId="0" xfId="1" applyFont="1" applyAlignment="1">
      <alignment horizontal="distributed" vertical="center"/>
    </xf>
    <xf numFmtId="0" fontId="3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9" xfId="1" applyFont="1" applyBorder="1" applyAlignment="1">
      <alignment horizontal="distributed" vertical="center"/>
    </xf>
    <xf numFmtId="0" fontId="3" fillId="0" borderId="13" xfId="1" applyFont="1" applyBorder="1" applyAlignment="1">
      <alignment horizontal="center" vertical="center" wrapText="1"/>
    </xf>
    <xf numFmtId="0" fontId="2" fillId="0" borderId="10" xfId="1" applyBorder="1"/>
    <xf numFmtId="0" fontId="2" fillId="0" borderId="15" xfId="1" applyBorder="1"/>
    <xf numFmtId="0" fontId="3" fillId="0" borderId="10" xfId="1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2" fillId="0" borderId="27" xfId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2" fillId="0" borderId="28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41" fontId="3" fillId="0" borderId="16" xfId="1" applyNumberFormat="1" applyFont="1" applyBorder="1" applyAlignment="1">
      <alignment horizontal="center" vertical="center"/>
    </xf>
    <xf numFmtId="41" fontId="3" fillId="0" borderId="12" xfId="1" applyNumberFormat="1" applyFont="1" applyBorder="1" applyAlignment="1">
      <alignment horizontal="center" vertical="center"/>
    </xf>
    <xf numFmtId="41" fontId="3" fillId="0" borderId="14" xfId="1" applyNumberFormat="1" applyFont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38" fontId="3" fillId="0" borderId="0" xfId="10" applyFont="1" applyFill="1" applyAlignment="1">
      <alignment horizontal="left" vertical="center"/>
    </xf>
    <xf numFmtId="41" fontId="3" fillId="0" borderId="5" xfId="1" applyNumberFormat="1" applyFont="1" applyBorder="1" applyAlignment="1">
      <alignment horizontal="center" vertical="center"/>
    </xf>
    <xf numFmtId="41" fontId="3" fillId="0" borderId="6" xfId="1" applyNumberFormat="1" applyFont="1" applyBorder="1" applyAlignment="1">
      <alignment horizontal="center" vertical="center"/>
    </xf>
    <xf numFmtId="41" fontId="3" fillId="0" borderId="7" xfId="1" applyNumberFormat="1" applyFont="1" applyBorder="1" applyAlignment="1">
      <alignment horizontal="center" vertical="center"/>
    </xf>
    <xf numFmtId="41" fontId="3" fillId="0" borderId="4" xfId="1" applyNumberFormat="1" applyFont="1" applyBorder="1" applyAlignment="1">
      <alignment horizontal="center" vertical="center"/>
    </xf>
    <xf numFmtId="41" fontId="3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1" xfId="1" applyFont="1" applyBorder="1" applyAlignment="1">
      <alignment horizontal="left" vertical="center"/>
    </xf>
    <xf numFmtId="0" fontId="3" fillId="0" borderId="0" xfId="1" applyFont="1" applyAlignment="1">
      <alignment horizontal="distributed" vertical="center"/>
    </xf>
    <xf numFmtId="0" fontId="3" fillId="0" borderId="9" xfId="1" applyFont="1" applyBorder="1" applyAlignment="1">
      <alignment horizontal="distributed" vertical="center"/>
    </xf>
    <xf numFmtId="0" fontId="3" fillId="0" borderId="12" xfId="1" applyFont="1" applyBorder="1" applyAlignment="1">
      <alignment horizontal="distributed" vertical="center" wrapText="1"/>
    </xf>
    <xf numFmtId="0" fontId="3" fillId="0" borderId="14" xfId="1" applyFont="1" applyBorder="1" applyAlignment="1">
      <alignment horizontal="distributed" vertical="center" wrapText="1"/>
    </xf>
    <xf numFmtId="0" fontId="3" fillId="0" borderId="0" xfId="1" applyFont="1" applyAlignment="1">
      <alignment horizontal="distributed" vertical="center" wrapText="1"/>
    </xf>
    <xf numFmtId="0" fontId="3" fillId="0" borderId="9" xfId="1" applyFont="1" applyBorder="1" applyAlignment="1">
      <alignment horizontal="distributed" vertical="center" wrapText="1"/>
    </xf>
    <xf numFmtId="0" fontId="25" fillId="0" borderId="0" xfId="1" applyFont="1" applyAlignment="1">
      <alignment horizontal="left"/>
    </xf>
    <xf numFmtId="0" fontId="3" fillId="0" borderId="2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justifyLastLine="1"/>
    </xf>
    <xf numFmtId="0" fontId="3" fillId="0" borderId="7" xfId="1" applyFont="1" applyBorder="1" applyAlignment="1">
      <alignment horizontal="center" vertical="center" justifyLastLine="1"/>
    </xf>
    <xf numFmtId="0" fontId="13" fillId="0" borderId="22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3" fillId="0" borderId="4" xfId="1" applyFont="1" applyBorder="1" applyAlignment="1">
      <alignment horizontal="distributed" vertical="center" wrapText="1"/>
    </xf>
    <xf numFmtId="0" fontId="3" fillId="0" borderId="15" xfId="1" applyFont="1" applyBorder="1" applyAlignment="1">
      <alignment horizontal="distributed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33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7" xfId="1" applyBorder="1"/>
    <xf numFmtId="181" fontId="3" fillId="0" borderId="10" xfId="11" applyNumberFormat="1" applyFont="1" applyBorder="1" applyAlignment="1">
      <alignment horizontal="center" vertical="center"/>
    </xf>
    <xf numFmtId="181" fontId="3" fillId="0" borderId="15" xfId="11" applyNumberFormat="1" applyFont="1" applyBorder="1" applyAlignment="1">
      <alignment horizontal="center" vertical="center"/>
    </xf>
    <xf numFmtId="181" fontId="8" fillId="0" borderId="9" xfId="11" applyNumberFormat="1" applyFont="1" applyBorder="1" applyAlignment="1">
      <alignment horizontal="center" vertical="center"/>
    </xf>
    <xf numFmtId="181" fontId="4" fillId="0" borderId="0" xfId="11" applyNumberFormat="1" applyFont="1" applyAlignment="1">
      <alignment horizontal="left" vertical="center"/>
    </xf>
    <xf numFmtId="181" fontId="3" fillId="0" borderId="3" xfId="11" applyNumberFormat="1" applyFont="1" applyBorder="1" applyAlignment="1">
      <alignment horizontal="center" vertical="center"/>
    </xf>
    <xf numFmtId="181" fontId="3" fillId="0" borderId="9" xfId="11" applyNumberFormat="1" applyFont="1" applyBorder="1" applyAlignment="1">
      <alignment horizontal="center" vertical="center"/>
    </xf>
    <xf numFmtId="181" fontId="3" fillId="0" borderId="14" xfId="11" applyNumberFormat="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 wrapText="1"/>
    </xf>
    <xf numFmtId="0" fontId="8" fillId="0" borderId="6" xfId="11" applyFont="1" applyBorder="1" applyAlignment="1">
      <alignment horizontal="center" vertical="center"/>
    </xf>
    <xf numFmtId="181" fontId="3" fillId="0" borderId="13" xfId="11" applyNumberFormat="1" applyFont="1" applyBorder="1" applyAlignment="1">
      <alignment horizontal="center" vertical="center"/>
    </xf>
    <xf numFmtId="0" fontId="3" fillId="0" borderId="10" xfId="11" applyFont="1" applyBorder="1" applyAlignment="1">
      <alignment horizontal="center" vertical="center"/>
    </xf>
    <xf numFmtId="0" fontId="3" fillId="0" borderId="15" xfId="11" applyFont="1" applyBorder="1" applyAlignment="1">
      <alignment horizontal="center" vertical="center"/>
    </xf>
    <xf numFmtId="0" fontId="8" fillId="0" borderId="15" xfId="11" applyFont="1" applyBorder="1" applyAlignment="1">
      <alignment horizontal="center" vertical="center"/>
    </xf>
    <xf numFmtId="0" fontId="8" fillId="0" borderId="19" xfId="11" applyFont="1" applyBorder="1" applyAlignment="1">
      <alignment horizontal="center" vertical="center"/>
    </xf>
    <xf numFmtId="0" fontId="3" fillId="0" borderId="1" xfId="11" applyFont="1" applyBorder="1" applyAlignment="1">
      <alignment vertical="center"/>
    </xf>
    <xf numFmtId="0" fontId="3" fillId="0" borderId="3" xfId="11" applyFont="1" applyBorder="1" applyAlignment="1">
      <alignment horizontal="center" vertical="center"/>
    </xf>
    <xf numFmtId="0" fontId="3" fillId="0" borderId="9" xfId="11" applyFont="1" applyBorder="1" applyAlignment="1">
      <alignment horizontal="center" vertical="center"/>
    </xf>
    <xf numFmtId="0" fontId="3" fillId="0" borderId="14" xfId="11" applyFont="1" applyBorder="1" applyAlignment="1">
      <alignment horizontal="center" vertical="center"/>
    </xf>
    <xf numFmtId="0" fontId="3" fillId="0" borderId="13" xfId="11" applyFont="1" applyBorder="1" applyAlignment="1">
      <alignment horizontal="center" vertical="center"/>
    </xf>
    <xf numFmtId="0" fontId="8" fillId="0" borderId="13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3" fillId="0" borderId="1" xfId="11" applyFont="1" applyBorder="1" applyAlignment="1">
      <alignment horizontal="left" vertical="center"/>
    </xf>
    <xf numFmtId="0" fontId="3" fillId="0" borderId="2" xfId="11" applyFont="1" applyBorder="1" applyAlignment="1">
      <alignment horizontal="center" vertical="center"/>
    </xf>
    <xf numFmtId="0" fontId="17" fillId="0" borderId="3" xfId="11" applyBorder="1" applyAlignment="1">
      <alignment horizontal="center" vertical="center"/>
    </xf>
    <xf numFmtId="0" fontId="17" fillId="0" borderId="0" xfId="11" applyAlignment="1">
      <alignment horizontal="center" vertical="center"/>
    </xf>
    <xf numFmtId="0" fontId="17" fillId="0" borderId="9" xfId="11" applyBorder="1" applyAlignment="1">
      <alignment horizontal="center" vertical="center"/>
    </xf>
    <xf numFmtId="0" fontId="17" fillId="0" borderId="12" xfId="11" applyBorder="1" applyAlignment="1">
      <alignment horizontal="center" vertical="center"/>
    </xf>
    <xf numFmtId="0" fontId="17" fillId="0" borderId="14" xfId="11" applyBorder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 wrapText="1" indent="1"/>
    </xf>
    <xf numFmtId="0" fontId="8" fillId="0" borderId="23" xfId="1" applyFont="1" applyBorder="1" applyAlignment="1">
      <alignment horizontal="left" vertical="center" wrapText="1" indent="1"/>
    </xf>
    <xf numFmtId="0" fontId="8" fillId="0" borderId="26" xfId="1" applyFont="1" applyBorder="1" applyAlignment="1">
      <alignment horizontal="left" vertical="center" wrapText="1" indent="1"/>
    </xf>
    <xf numFmtId="0" fontId="16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0" xfId="11" applyFont="1" applyAlignment="1">
      <alignment horizontal="distributed" vertical="center"/>
    </xf>
    <xf numFmtId="0" fontId="3" fillId="0" borderId="9" xfId="11" applyFont="1" applyBorder="1" applyAlignment="1">
      <alignment horizontal="distributed" vertical="center"/>
    </xf>
    <xf numFmtId="0" fontId="3" fillId="0" borderId="12" xfId="11" applyFont="1" applyBorder="1" applyAlignment="1">
      <alignment horizontal="distributed" vertical="center"/>
    </xf>
    <xf numFmtId="0" fontId="3" fillId="0" borderId="14" xfId="11" applyFont="1" applyBorder="1" applyAlignment="1">
      <alignment horizontal="distributed" vertical="center"/>
    </xf>
    <xf numFmtId="0" fontId="4" fillId="0" borderId="0" xfId="11" applyFont="1" applyAlignment="1">
      <alignment horizontal="left" vertical="center"/>
    </xf>
    <xf numFmtId="0" fontId="3" fillId="0" borderId="12" xfId="11" applyFont="1" applyBorder="1" applyAlignment="1">
      <alignment horizontal="center" vertical="center"/>
    </xf>
    <xf numFmtId="0" fontId="3" fillId="0" borderId="5" xfId="11" applyFont="1" applyBorder="1" applyAlignment="1">
      <alignment horizontal="center" vertical="center"/>
    </xf>
    <xf numFmtId="0" fontId="3" fillId="0" borderId="7" xfId="11" applyFont="1" applyBorder="1" applyAlignment="1">
      <alignment horizontal="center" vertical="center"/>
    </xf>
    <xf numFmtId="0" fontId="3" fillId="0" borderId="8" xfId="11" applyFont="1" applyBorder="1" applyAlignment="1">
      <alignment horizontal="center" vertical="center"/>
    </xf>
    <xf numFmtId="0" fontId="3" fillId="0" borderId="6" xfId="11" applyFont="1" applyBorder="1" applyAlignment="1">
      <alignment horizontal="center" vertical="center"/>
    </xf>
    <xf numFmtId="0" fontId="3" fillId="0" borderId="16" xfId="11" applyFont="1" applyBorder="1" applyAlignment="1">
      <alignment horizontal="center" vertical="center"/>
    </xf>
    <xf numFmtId="0" fontId="3" fillId="0" borderId="1" xfId="11" applyFont="1" applyBorder="1" applyAlignment="1">
      <alignment horizontal="distributed" vertical="center"/>
    </xf>
    <xf numFmtId="0" fontId="3" fillId="0" borderId="31" xfId="11" applyFont="1" applyBorder="1" applyAlignment="1">
      <alignment horizontal="distributed" vertical="center"/>
    </xf>
    <xf numFmtId="0" fontId="13" fillId="0" borderId="0" xfId="11" applyFont="1" applyAlignment="1">
      <alignment horizontal="left" vertical="center"/>
    </xf>
    <xf numFmtId="0" fontId="3" fillId="0" borderId="0" xfId="11" applyFont="1" applyAlignment="1">
      <alignment horizontal="center" vertical="center"/>
    </xf>
    <xf numFmtId="0" fontId="3" fillId="0" borderId="4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15" xfId="11" applyFont="1" applyBorder="1" applyAlignment="1">
      <alignment horizontal="center" vertical="center" wrapText="1"/>
    </xf>
    <xf numFmtId="0" fontId="3" fillId="0" borderId="22" xfId="11" applyFont="1" applyBorder="1" applyAlignment="1">
      <alignment horizontal="center" vertical="center" wrapText="1"/>
    </xf>
    <xf numFmtId="0" fontId="3" fillId="0" borderId="18" xfId="11" applyFont="1" applyBorder="1" applyAlignment="1">
      <alignment horizontal="center" vertical="center"/>
    </xf>
    <xf numFmtId="0" fontId="3" fillId="0" borderId="17" xfId="11" applyFont="1" applyBorder="1" applyAlignment="1">
      <alignment horizontal="center" vertical="center"/>
    </xf>
    <xf numFmtId="0" fontId="3" fillId="0" borderId="26" xfId="11" applyFont="1" applyBorder="1" applyAlignment="1">
      <alignment horizontal="center" vertical="center"/>
    </xf>
    <xf numFmtId="0" fontId="3" fillId="0" borderId="23" xfId="11" applyFont="1" applyBorder="1" applyAlignment="1">
      <alignment horizontal="center" vertical="center"/>
    </xf>
    <xf numFmtId="0" fontId="3" fillId="0" borderId="21" xfId="11" applyFont="1" applyBorder="1" applyAlignment="1">
      <alignment horizontal="center" vertical="center"/>
    </xf>
    <xf numFmtId="0" fontId="3" fillId="0" borderId="20" xfId="11" applyFont="1" applyBorder="1" applyAlignment="1">
      <alignment horizontal="center" vertical="center"/>
    </xf>
    <xf numFmtId="49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13" applyFont="1" applyAlignment="1">
      <alignment horizontal="left" vertical="center"/>
    </xf>
    <xf numFmtId="0" fontId="3" fillId="0" borderId="2" xfId="13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/>
    </xf>
    <xf numFmtId="0" fontId="3" fillId="0" borderId="12" xfId="13" applyFont="1" applyBorder="1" applyAlignment="1">
      <alignment horizontal="center" vertical="center"/>
    </xf>
    <xf numFmtId="0" fontId="3" fillId="0" borderId="14" xfId="13" applyFont="1" applyBorder="1" applyAlignment="1">
      <alignment horizontal="center" vertical="center"/>
    </xf>
    <xf numFmtId="0" fontId="3" fillId="0" borderId="6" xfId="13" applyFont="1" applyBorder="1" applyAlignment="1">
      <alignment horizontal="center" vertical="center" justifyLastLine="1"/>
    </xf>
    <xf numFmtId="0" fontId="3" fillId="0" borderId="7" xfId="13" applyFont="1" applyBorder="1" applyAlignment="1">
      <alignment horizontal="center" vertical="center" justifyLastLine="1"/>
    </xf>
    <xf numFmtId="0" fontId="3" fillId="0" borderId="6" xfId="13" applyFont="1" applyBorder="1" applyAlignment="1">
      <alignment horizontal="center" vertical="center"/>
    </xf>
    <xf numFmtId="0" fontId="3" fillId="0" borderId="7" xfId="13" applyFont="1" applyBorder="1" applyAlignment="1">
      <alignment horizontal="center" vertical="center"/>
    </xf>
  </cellXfs>
  <cellStyles count="14">
    <cellStyle name="パーセント 2" xfId="7" xr:uid="{00000000-0005-0000-0000-000000000000}"/>
    <cellStyle name="桁区切り 2" xfId="3" xr:uid="{00000000-0005-0000-0000-000001000000}"/>
    <cellStyle name="桁区切り 2 2" xfId="10" xr:uid="{647B2A87-6825-4689-A6C8-92DAE314E448}"/>
    <cellStyle name="桁区切り 3" xfId="8" xr:uid="{690EFA16-3D2D-4CB4-AABC-E378CBCD5D25}"/>
    <cellStyle name="桁区切り_K1_KKM   クエリー 2" xfId="9" xr:uid="{2A284722-D21A-434A-B2CE-75D7D90B0C53}"/>
    <cellStyle name="標準" xfId="0" builtinId="0"/>
    <cellStyle name="標準 2" xfId="1" xr:uid="{00000000-0005-0000-0000-000003000000}"/>
    <cellStyle name="標準 2 2" xfId="5" xr:uid="{00000000-0005-0000-0000-000004000000}"/>
    <cellStyle name="標準 2 3" xfId="6" xr:uid="{00000000-0005-0000-0000-000005000000}"/>
    <cellStyle name="標準 2 4" xfId="11" xr:uid="{133E3988-2D69-4AA2-BEAE-1C1AD9625529}"/>
    <cellStyle name="標準 3" xfId="2" xr:uid="{00000000-0005-0000-0000-000006000000}"/>
    <cellStyle name="標準 3 2" xfId="12" xr:uid="{E43F7901-F6C0-4895-B2D3-47883EC1A3AE}"/>
    <cellStyle name="標準 4" xfId="4" xr:uid="{00000000-0005-0000-0000-000007000000}"/>
    <cellStyle name="標準_135-2 2" xfId="13" xr:uid="{E8D9EF95-3268-4DEA-932F-D433103503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" name="AutoShape 30">
          <a:extLst>
            <a:ext uri="{FF2B5EF4-FFF2-40B4-BE49-F238E27FC236}">
              <a16:creationId xmlns:a16="http://schemas.microsoft.com/office/drawing/2014/main" id="{86A42530-FD3D-4DF4-A992-8AEF1C43B676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3" name="AutoShape 31">
          <a:extLst>
            <a:ext uri="{FF2B5EF4-FFF2-40B4-BE49-F238E27FC236}">
              <a16:creationId xmlns:a16="http://schemas.microsoft.com/office/drawing/2014/main" id="{CB3DE9AE-5554-423A-B23F-094B421758B2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" name="AutoShape 33">
          <a:extLst>
            <a:ext uri="{FF2B5EF4-FFF2-40B4-BE49-F238E27FC236}">
              <a16:creationId xmlns:a16="http://schemas.microsoft.com/office/drawing/2014/main" id="{C1D27353-EB00-4A3B-BBC2-521C7401580F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5" name="AutoShape 35">
          <a:extLst>
            <a:ext uri="{FF2B5EF4-FFF2-40B4-BE49-F238E27FC236}">
              <a16:creationId xmlns:a16="http://schemas.microsoft.com/office/drawing/2014/main" id="{EF2B9450-1130-435C-B9E6-CD91F7379BEE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" name="AutoShape 36">
          <a:extLst>
            <a:ext uri="{FF2B5EF4-FFF2-40B4-BE49-F238E27FC236}">
              <a16:creationId xmlns:a16="http://schemas.microsoft.com/office/drawing/2014/main" id="{DD0047F2-1482-44F2-B4B1-6206C317379E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7" name="AutoShape 37">
          <a:extLst>
            <a:ext uri="{FF2B5EF4-FFF2-40B4-BE49-F238E27FC236}">
              <a16:creationId xmlns:a16="http://schemas.microsoft.com/office/drawing/2014/main" id="{BE873863-1374-4054-9D8D-CC68226EB1EE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" name="AutoShape 38">
          <a:extLst>
            <a:ext uri="{FF2B5EF4-FFF2-40B4-BE49-F238E27FC236}">
              <a16:creationId xmlns:a16="http://schemas.microsoft.com/office/drawing/2014/main" id="{5EB51AE1-314C-4D20-8852-92DD4C2FDD7F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9" name="AutoShape 39">
          <a:extLst>
            <a:ext uri="{FF2B5EF4-FFF2-40B4-BE49-F238E27FC236}">
              <a16:creationId xmlns:a16="http://schemas.microsoft.com/office/drawing/2014/main" id="{EC4BEBF3-DFDB-43F7-B3BE-7235F8ED35AD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0" name="AutoShape 40">
          <a:extLst>
            <a:ext uri="{FF2B5EF4-FFF2-40B4-BE49-F238E27FC236}">
              <a16:creationId xmlns:a16="http://schemas.microsoft.com/office/drawing/2014/main" id="{CD40E015-544B-476B-86A4-45150300F573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1" name="AutoShape 41">
          <a:extLst>
            <a:ext uri="{FF2B5EF4-FFF2-40B4-BE49-F238E27FC236}">
              <a16:creationId xmlns:a16="http://schemas.microsoft.com/office/drawing/2014/main" id="{BFA67263-964C-4CCF-A8D3-5F5F77D0947B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2" name="AutoShape 43">
          <a:extLst>
            <a:ext uri="{FF2B5EF4-FFF2-40B4-BE49-F238E27FC236}">
              <a16:creationId xmlns:a16="http://schemas.microsoft.com/office/drawing/2014/main" id="{6191A668-8CAB-41EB-8B72-AB5CF41F03D0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3" name="AutoShape 45">
          <a:extLst>
            <a:ext uri="{FF2B5EF4-FFF2-40B4-BE49-F238E27FC236}">
              <a16:creationId xmlns:a16="http://schemas.microsoft.com/office/drawing/2014/main" id="{D1B85203-461E-4FA3-A64D-2E5B03C906F3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4" name="AutoShape 46">
          <a:extLst>
            <a:ext uri="{FF2B5EF4-FFF2-40B4-BE49-F238E27FC236}">
              <a16:creationId xmlns:a16="http://schemas.microsoft.com/office/drawing/2014/main" id="{ED826769-8EDF-4D8F-8CB1-D6BB57BC7C32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5" name="AutoShape 47">
          <a:extLst>
            <a:ext uri="{FF2B5EF4-FFF2-40B4-BE49-F238E27FC236}">
              <a16:creationId xmlns:a16="http://schemas.microsoft.com/office/drawing/2014/main" id="{0CBFF1F4-D4F5-4CD1-99C1-A32FF7D76C9A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6" name="AutoShape 48">
          <a:extLst>
            <a:ext uri="{FF2B5EF4-FFF2-40B4-BE49-F238E27FC236}">
              <a16:creationId xmlns:a16="http://schemas.microsoft.com/office/drawing/2014/main" id="{17C44781-D7B9-496F-B115-5F3CDC1757E7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7" name="AutoShape 49">
          <a:extLst>
            <a:ext uri="{FF2B5EF4-FFF2-40B4-BE49-F238E27FC236}">
              <a16:creationId xmlns:a16="http://schemas.microsoft.com/office/drawing/2014/main" id="{5B0442CA-15FC-4F1D-80F2-CCEF7A61755C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8" name="AutoShape 38">
          <a:extLst>
            <a:ext uri="{FF2B5EF4-FFF2-40B4-BE49-F238E27FC236}">
              <a16:creationId xmlns:a16="http://schemas.microsoft.com/office/drawing/2014/main" id="{9AECC205-25AA-4FD7-BC01-EDC90B079F82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9" name="AutoShape 48">
          <a:extLst>
            <a:ext uri="{FF2B5EF4-FFF2-40B4-BE49-F238E27FC236}">
              <a16:creationId xmlns:a16="http://schemas.microsoft.com/office/drawing/2014/main" id="{F3E60D92-206E-4AEB-9276-2FAB2A5D06E8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BB747B47-FAC4-4EF9-93D8-97DED47EE643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FA448C85-5A3B-4358-AA4B-73505920E970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22" name="AutoShape 33">
          <a:extLst>
            <a:ext uri="{FF2B5EF4-FFF2-40B4-BE49-F238E27FC236}">
              <a16:creationId xmlns:a16="http://schemas.microsoft.com/office/drawing/2014/main" id="{24A6FBBB-D2A1-427C-B425-1D09077C8719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23" name="AutoShape 35">
          <a:extLst>
            <a:ext uri="{FF2B5EF4-FFF2-40B4-BE49-F238E27FC236}">
              <a16:creationId xmlns:a16="http://schemas.microsoft.com/office/drawing/2014/main" id="{C995320C-5EE1-4C6F-AFD3-BFE4306C9279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24" name="AutoShape 36">
          <a:extLst>
            <a:ext uri="{FF2B5EF4-FFF2-40B4-BE49-F238E27FC236}">
              <a16:creationId xmlns:a16="http://schemas.microsoft.com/office/drawing/2014/main" id="{FDE85EC1-31A6-47C0-80DD-E2EED7E510E7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25" name="AutoShape 37">
          <a:extLst>
            <a:ext uri="{FF2B5EF4-FFF2-40B4-BE49-F238E27FC236}">
              <a16:creationId xmlns:a16="http://schemas.microsoft.com/office/drawing/2014/main" id="{CBA75861-BBFE-4166-B157-8C0BDAA2A4A3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26" name="AutoShape 38">
          <a:extLst>
            <a:ext uri="{FF2B5EF4-FFF2-40B4-BE49-F238E27FC236}">
              <a16:creationId xmlns:a16="http://schemas.microsoft.com/office/drawing/2014/main" id="{F8F65098-075D-460A-B735-AC1C435487B9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27" name="AutoShape 39">
          <a:extLst>
            <a:ext uri="{FF2B5EF4-FFF2-40B4-BE49-F238E27FC236}">
              <a16:creationId xmlns:a16="http://schemas.microsoft.com/office/drawing/2014/main" id="{C1FEB6D8-734C-4F83-850F-51E27017D11F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8" name="AutoShape 40">
          <a:extLst>
            <a:ext uri="{FF2B5EF4-FFF2-40B4-BE49-F238E27FC236}">
              <a16:creationId xmlns:a16="http://schemas.microsoft.com/office/drawing/2014/main" id="{9F6AD342-9959-4794-8765-F13032039C14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29" name="AutoShape 41">
          <a:extLst>
            <a:ext uri="{FF2B5EF4-FFF2-40B4-BE49-F238E27FC236}">
              <a16:creationId xmlns:a16="http://schemas.microsoft.com/office/drawing/2014/main" id="{F4263F39-3FAF-45D9-9D4C-B68B48031A01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30" name="AutoShape 43">
          <a:extLst>
            <a:ext uri="{FF2B5EF4-FFF2-40B4-BE49-F238E27FC236}">
              <a16:creationId xmlns:a16="http://schemas.microsoft.com/office/drawing/2014/main" id="{D6BC68D8-2A3F-467C-A14F-AC7D7E2CAAE6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31" name="AutoShape 45">
          <a:extLst>
            <a:ext uri="{FF2B5EF4-FFF2-40B4-BE49-F238E27FC236}">
              <a16:creationId xmlns:a16="http://schemas.microsoft.com/office/drawing/2014/main" id="{67B29DD2-4BA1-450D-8C82-1B9251F64B4C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32" name="AutoShape 46">
          <a:extLst>
            <a:ext uri="{FF2B5EF4-FFF2-40B4-BE49-F238E27FC236}">
              <a16:creationId xmlns:a16="http://schemas.microsoft.com/office/drawing/2014/main" id="{ED362960-DE37-45A2-866E-D1023D248733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33" name="AutoShape 47">
          <a:extLst>
            <a:ext uri="{FF2B5EF4-FFF2-40B4-BE49-F238E27FC236}">
              <a16:creationId xmlns:a16="http://schemas.microsoft.com/office/drawing/2014/main" id="{74BFDB87-728F-4A7C-8F68-0571A65102C1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4" name="AutoShape 48">
          <a:extLst>
            <a:ext uri="{FF2B5EF4-FFF2-40B4-BE49-F238E27FC236}">
              <a16:creationId xmlns:a16="http://schemas.microsoft.com/office/drawing/2014/main" id="{0CE5389B-87C6-4C4F-A23F-60959181613B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35" name="AutoShape 49">
          <a:extLst>
            <a:ext uri="{FF2B5EF4-FFF2-40B4-BE49-F238E27FC236}">
              <a16:creationId xmlns:a16="http://schemas.microsoft.com/office/drawing/2014/main" id="{763ECE35-212E-47D6-A417-68BE83334C16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6" name="AutoShape 38">
          <a:extLst>
            <a:ext uri="{FF2B5EF4-FFF2-40B4-BE49-F238E27FC236}">
              <a16:creationId xmlns:a16="http://schemas.microsoft.com/office/drawing/2014/main" id="{830C5B90-796B-4504-B488-EF1938E81178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7" name="AutoShape 48">
          <a:extLst>
            <a:ext uri="{FF2B5EF4-FFF2-40B4-BE49-F238E27FC236}">
              <a16:creationId xmlns:a16="http://schemas.microsoft.com/office/drawing/2014/main" id="{9E53811D-0766-4100-A282-755E5DA59895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38" name="AutoShape 30">
          <a:extLst>
            <a:ext uri="{FF2B5EF4-FFF2-40B4-BE49-F238E27FC236}">
              <a16:creationId xmlns:a16="http://schemas.microsoft.com/office/drawing/2014/main" id="{992743A3-2E57-448D-AF73-02134CEDB2C1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39" name="AutoShape 31">
          <a:extLst>
            <a:ext uri="{FF2B5EF4-FFF2-40B4-BE49-F238E27FC236}">
              <a16:creationId xmlns:a16="http://schemas.microsoft.com/office/drawing/2014/main" id="{45ED604D-ED40-4541-B50E-AB83DC520AA9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0" name="AutoShape 33">
          <a:extLst>
            <a:ext uri="{FF2B5EF4-FFF2-40B4-BE49-F238E27FC236}">
              <a16:creationId xmlns:a16="http://schemas.microsoft.com/office/drawing/2014/main" id="{E07CEBDC-E337-4F5D-B9A3-0A6F7C7440CB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41" name="AutoShape 35">
          <a:extLst>
            <a:ext uri="{FF2B5EF4-FFF2-40B4-BE49-F238E27FC236}">
              <a16:creationId xmlns:a16="http://schemas.microsoft.com/office/drawing/2014/main" id="{A9FEE6C6-1ED1-4AA1-A4B7-1ED328BB4F82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42" name="AutoShape 36">
          <a:extLst>
            <a:ext uri="{FF2B5EF4-FFF2-40B4-BE49-F238E27FC236}">
              <a16:creationId xmlns:a16="http://schemas.microsoft.com/office/drawing/2014/main" id="{B1E8C86E-00A2-46FD-BB6B-82929EA74D9D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43" name="AutoShape 37">
          <a:extLst>
            <a:ext uri="{FF2B5EF4-FFF2-40B4-BE49-F238E27FC236}">
              <a16:creationId xmlns:a16="http://schemas.microsoft.com/office/drawing/2014/main" id="{639D2427-C683-4FE3-B9E7-67237ADD6337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44" name="AutoShape 38">
          <a:extLst>
            <a:ext uri="{FF2B5EF4-FFF2-40B4-BE49-F238E27FC236}">
              <a16:creationId xmlns:a16="http://schemas.microsoft.com/office/drawing/2014/main" id="{6DB5E85B-8947-4F7E-A7DA-1F876C880AC1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45" name="AutoShape 39">
          <a:extLst>
            <a:ext uri="{FF2B5EF4-FFF2-40B4-BE49-F238E27FC236}">
              <a16:creationId xmlns:a16="http://schemas.microsoft.com/office/drawing/2014/main" id="{13755109-6EF5-400F-8DC4-94C77450535A}"/>
            </a:ext>
          </a:extLst>
        </xdr:cNvPr>
        <xdr:cNvSpPr>
          <a:spLocks noChangeArrowheads="1"/>
        </xdr:cNvSpPr>
      </xdr:nvSpPr>
      <xdr:spPr bwMode="auto">
        <a:xfrm>
          <a:off x="1619250" y="29749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46" name="AutoShape 40">
          <a:extLst>
            <a:ext uri="{FF2B5EF4-FFF2-40B4-BE49-F238E27FC236}">
              <a16:creationId xmlns:a16="http://schemas.microsoft.com/office/drawing/2014/main" id="{5293AA66-7FEE-4627-B4F0-059068AF4620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47" name="AutoShape 41">
          <a:extLst>
            <a:ext uri="{FF2B5EF4-FFF2-40B4-BE49-F238E27FC236}">
              <a16:creationId xmlns:a16="http://schemas.microsoft.com/office/drawing/2014/main" id="{5E40039D-C531-40D2-BFD6-99F4EE60FA75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8" name="AutoShape 43">
          <a:extLst>
            <a:ext uri="{FF2B5EF4-FFF2-40B4-BE49-F238E27FC236}">
              <a16:creationId xmlns:a16="http://schemas.microsoft.com/office/drawing/2014/main" id="{7536CD9A-19E9-4753-8BBD-35E4066B4CAE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49" name="AutoShape 45">
          <a:extLst>
            <a:ext uri="{FF2B5EF4-FFF2-40B4-BE49-F238E27FC236}">
              <a16:creationId xmlns:a16="http://schemas.microsoft.com/office/drawing/2014/main" id="{AD05A1F0-BC3B-4E31-A4E9-2B892564C3D1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50" name="AutoShape 46">
          <a:extLst>
            <a:ext uri="{FF2B5EF4-FFF2-40B4-BE49-F238E27FC236}">
              <a16:creationId xmlns:a16="http://schemas.microsoft.com/office/drawing/2014/main" id="{E3260013-03AA-4C6F-89B6-2C3CBE3EA0DE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51" name="AutoShape 47">
          <a:extLst>
            <a:ext uri="{FF2B5EF4-FFF2-40B4-BE49-F238E27FC236}">
              <a16:creationId xmlns:a16="http://schemas.microsoft.com/office/drawing/2014/main" id="{98364C9A-A168-489A-8E88-490C6D798DE8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2" name="AutoShape 48">
          <a:extLst>
            <a:ext uri="{FF2B5EF4-FFF2-40B4-BE49-F238E27FC236}">
              <a16:creationId xmlns:a16="http://schemas.microsoft.com/office/drawing/2014/main" id="{FBBE5BC1-3001-4073-A369-A2971E7691CC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53" name="AutoShape 49">
          <a:extLst>
            <a:ext uri="{FF2B5EF4-FFF2-40B4-BE49-F238E27FC236}">
              <a16:creationId xmlns:a16="http://schemas.microsoft.com/office/drawing/2014/main" id="{0F62D975-54A2-4CB5-88E2-D7184425227B}"/>
            </a:ext>
          </a:extLst>
        </xdr:cNvPr>
        <xdr:cNvSpPr>
          <a:spLocks noChangeArrowheads="1"/>
        </xdr:cNvSpPr>
      </xdr:nvSpPr>
      <xdr:spPr bwMode="auto">
        <a:xfrm>
          <a:off x="1619250" y="29749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4" name="AutoShape 38">
          <a:extLst>
            <a:ext uri="{FF2B5EF4-FFF2-40B4-BE49-F238E27FC236}">
              <a16:creationId xmlns:a16="http://schemas.microsoft.com/office/drawing/2014/main" id="{C1409512-6937-45CE-AB2F-ECE368777255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5" name="AutoShape 48">
          <a:extLst>
            <a:ext uri="{FF2B5EF4-FFF2-40B4-BE49-F238E27FC236}">
              <a16:creationId xmlns:a16="http://schemas.microsoft.com/office/drawing/2014/main" id="{D68C2840-120A-4B41-AB8D-D3A69643F6A3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56" name="AutoShape 47">
          <a:extLst>
            <a:ext uri="{FF2B5EF4-FFF2-40B4-BE49-F238E27FC236}">
              <a16:creationId xmlns:a16="http://schemas.microsoft.com/office/drawing/2014/main" id="{0F0AD26E-9A3A-48BD-912D-DD1F5345A9D0}"/>
            </a:ext>
          </a:extLst>
        </xdr:cNvPr>
        <xdr:cNvSpPr>
          <a:spLocks noChangeArrowheads="1"/>
        </xdr:cNvSpPr>
      </xdr:nvSpPr>
      <xdr:spPr bwMode="auto">
        <a:xfrm>
          <a:off x="1619250" y="2517775"/>
          <a:ext cx="781050" cy="196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57" name="AutoShape 30">
          <a:extLst>
            <a:ext uri="{FF2B5EF4-FFF2-40B4-BE49-F238E27FC236}">
              <a16:creationId xmlns:a16="http://schemas.microsoft.com/office/drawing/2014/main" id="{082BCB95-BEF8-4659-BB95-721FBF62E2CB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58" name="AutoShape 31">
          <a:extLst>
            <a:ext uri="{FF2B5EF4-FFF2-40B4-BE49-F238E27FC236}">
              <a16:creationId xmlns:a16="http://schemas.microsoft.com/office/drawing/2014/main" id="{6D4E1FEE-B06C-4AD1-B1FD-7D1517E66DFC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59" name="AutoShape 33">
          <a:extLst>
            <a:ext uri="{FF2B5EF4-FFF2-40B4-BE49-F238E27FC236}">
              <a16:creationId xmlns:a16="http://schemas.microsoft.com/office/drawing/2014/main" id="{BE41A046-2352-424F-9E4E-E5110BB9456D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60" name="AutoShape 35">
          <a:extLst>
            <a:ext uri="{FF2B5EF4-FFF2-40B4-BE49-F238E27FC236}">
              <a16:creationId xmlns:a16="http://schemas.microsoft.com/office/drawing/2014/main" id="{F86C3E4D-718A-4583-AB7F-225424812792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1" name="AutoShape 36">
          <a:extLst>
            <a:ext uri="{FF2B5EF4-FFF2-40B4-BE49-F238E27FC236}">
              <a16:creationId xmlns:a16="http://schemas.microsoft.com/office/drawing/2014/main" id="{A803E051-26A6-4BEF-97EB-2A73689299DD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62" name="AutoShape 37">
          <a:extLst>
            <a:ext uri="{FF2B5EF4-FFF2-40B4-BE49-F238E27FC236}">
              <a16:creationId xmlns:a16="http://schemas.microsoft.com/office/drawing/2014/main" id="{7EAA7EDF-848B-4A7C-9AE9-C14F472D7071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63" name="AutoShape 38">
          <a:extLst>
            <a:ext uri="{FF2B5EF4-FFF2-40B4-BE49-F238E27FC236}">
              <a16:creationId xmlns:a16="http://schemas.microsoft.com/office/drawing/2014/main" id="{9401FC94-A34D-462C-9D09-D49A158AD095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64" name="AutoShape 39">
          <a:extLst>
            <a:ext uri="{FF2B5EF4-FFF2-40B4-BE49-F238E27FC236}">
              <a16:creationId xmlns:a16="http://schemas.microsoft.com/office/drawing/2014/main" id="{70880390-F550-4494-96BC-9AED9C29612B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65" name="AutoShape 40">
          <a:extLst>
            <a:ext uri="{FF2B5EF4-FFF2-40B4-BE49-F238E27FC236}">
              <a16:creationId xmlns:a16="http://schemas.microsoft.com/office/drawing/2014/main" id="{F8CF0A17-7660-4626-B41C-56EBD78DD9E4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66" name="AutoShape 41">
          <a:extLst>
            <a:ext uri="{FF2B5EF4-FFF2-40B4-BE49-F238E27FC236}">
              <a16:creationId xmlns:a16="http://schemas.microsoft.com/office/drawing/2014/main" id="{B8286DBD-3504-4E9E-AD1B-8AEFA1944DC5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67" name="AutoShape 43">
          <a:extLst>
            <a:ext uri="{FF2B5EF4-FFF2-40B4-BE49-F238E27FC236}">
              <a16:creationId xmlns:a16="http://schemas.microsoft.com/office/drawing/2014/main" id="{5DD71C9B-339A-4788-948E-F301E992C953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68" name="AutoShape 45">
          <a:extLst>
            <a:ext uri="{FF2B5EF4-FFF2-40B4-BE49-F238E27FC236}">
              <a16:creationId xmlns:a16="http://schemas.microsoft.com/office/drawing/2014/main" id="{A1B72197-5EC4-49AC-97D1-EE2D8A85C5AA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9" name="AutoShape 46">
          <a:extLst>
            <a:ext uri="{FF2B5EF4-FFF2-40B4-BE49-F238E27FC236}">
              <a16:creationId xmlns:a16="http://schemas.microsoft.com/office/drawing/2014/main" id="{4FD7CA78-D632-451F-9727-45616A5218BD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70" name="AutoShape 47">
          <a:extLst>
            <a:ext uri="{FF2B5EF4-FFF2-40B4-BE49-F238E27FC236}">
              <a16:creationId xmlns:a16="http://schemas.microsoft.com/office/drawing/2014/main" id="{0846B9B7-6FBF-4ACD-8A8E-E6C912BCE522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1" name="AutoShape 48">
          <a:extLst>
            <a:ext uri="{FF2B5EF4-FFF2-40B4-BE49-F238E27FC236}">
              <a16:creationId xmlns:a16="http://schemas.microsoft.com/office/drawing/2014/main" id="{C709E52C-F8B5-44BC-9F97-141AD0B1DF1D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72" name="AutoShape 49">
          <a:extLst>
            <a:ext uri="{FF2B5EF4-FFF2-40B4-BE49-F238E27FC236}">
              <a16:creationId xmlns:a16="http://schemas.microsoft.com/office/drawing/2014/main" id="{EE0FD411-9E08-41C0-9AC8-B8E8C99105CB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3" name="AutoShape 38">
          <a:extLst>
            <a:ext uri="{FF2B5EF4-FFF2-40B4-BE49-F238E27FC236}">
              <a16:creationId xmlns:a16="http://schemas.microsoft.com/office/drawing/2014/main" id="{B419822B-1477-4F87-A084-B75AA17914B8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4" name="AutoShape 48">
          <a:extLst>
            <a:ext uri="{FF2B5EF4-FFF2-40B4-BE49-F238E27FC236}">
              <a16:creationId xmlns:a16="http://schemas.microsoft.com/office/drawing/2014/main" id="{CBA707B4-E424-4F72-AE31-3EF0C234CF13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75" name="AutoShape 30">
          <a:extLst>
            <a:ext uri="{FF2B5EF4-FFF2-40B4-BE49-F238E27FC236}">
              <a16:creationId xmlns:a16="http://schemas.microsoft.com/office/drawing/2014/main" id="{1D3794FD-686D-40D1-9027-3D794031B3B1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76" name="AutoShape 31">
          <a:extLst>
            <a:ext uri="{FF2B5EF4-FFF2-40B4-BE49-F238E27FC236}">
              <a16:creationId xmlns:a16="http://schemas.microsoft.com/office/drawing/2014/main" id="{B2A9AA19-82AA-42B4-82A4-EF75C97D774C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77" name="AutoShape 33">
          <a:extLst>
            <a:ext uri="{FF2B5EF4-FFF2-40B4-BE49-F238E27FC236}">
              <a16:creationId xmlns:a16="http://schemas.microsoft.com/office/drawing/2014/main" id="{FD5BB099-8FB9-440F-B858-06D8D61A8B9D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78" name="AutoShape 35">
          <a:extLst>
            <a:ext uri="{FF2B5EF4-FFF2-40B4-BE49-F238E27FC236}">
              <a16:creationId xmlns:a16="http://schemas.microsoft.com/office/drawing/2014/main" id="{871305BF-B9CA-4667-8C5D-A44AC0A292DD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79" name="AutoShape 36">
          <a:extLst>
            <a:ext uri="{FF2B5EF4-FFF2-40B4-BE49-F238E27FC236}">
              <a16:creationId xmlns:a16="http://schemas.microsoft.com/office/drawing/2014/main" id="{7B1DBA3E-ABBF-431F-8048-F34824C1D7C7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80" name="AutoShape 37">
          <a:extLst>
            <a:ext uri="{FF2B5EF4-FFF2-40B4-BE49-F238E27FC236}">
              <a16:creationId xmlns:a16="http://schemas.microsoft.com/office/drawing/2014/main" id="{9ADFD52A-BFD1-42D3-8F5F-980F43CA7C5C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1" name="AutoShape 38">
          <a:extLst>
            <a:ext uri="{FF2B5EF4-FFF2-40B4-BE49-F238E27FC236}">
              <a16:creationId xmlns:a16="http://schemas.microsoft.com/office/drawing/2014/main" id="{E7485DCE-BE51-4988-B4A1-3AFC37FB714A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82" name="AutoShape 39">
          <a:extLst>
            <a:ext uri="{FF2B5EF4-FFF2-40B4-BE49-F238E27FC236}">
              <a16:creationId xmlns:a16="http://schemas.microsoft.com/office/drawing/2014/main" id="{9DD00B31-F5E5-4543-AFAB-0FBC6113D3AC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83" name="AutoShape 40">
          <a:extLst>
            <a:ext uri="{FF2B5EF4-FFF2-40B4-BE49-F238E27FC236}">
              <a16:creationId xmlns:a16="http://schemas.microsoft.com/office/drawing/2014/main" id="{77077154-30DF-4692-A247-9EDF0F356298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84" name="AutoShape 41">
          <a:extLst>
            <a:ext uri="{FF2B5EF4-FFF2-40B4-BE49-F238E27FC236}">
              <a16:creationId xmlns:a16="http://schemas.microsoft.com/office/drawing/2014/main" id="{F860BA25-8899-40B6-8BD9-1BBFFAE21714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85" name="AutoShape 43">
          <a:extLst>
            <a:ext uri="{FF2B5EF4-FFF2-40B4-BE49-F238E27FC236}">
              <a16:creationId xmlns:a16="http://schemas.microsoft.com/office/drawing/2014/main" id="{A0FDAE1C-4CF2-4D4C-928B-1FC86E84D202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86" name="AutoShape 45">
          <a:extLst>
            <a:ext uri="{FF2B5EF4-FFF2-40B4-BE49-F238E27FC236}">
              <a16:creationId xmlns:a16="http://schemas.microsoft.com/office/drawing/2014/main" id="{E2E79064-1F5A-4ED2-AD70-05F456830D22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87" name="AutoShape 46">
          <a:extLst>
            <a:ext uri="{FF2B5EF4-FFF2-40B4-BE49-F238E27FC236}">
              <a16:creationId xmlns:a16="http://schemas.microsoft.com/office/drawing/2014/main" id="{BCCF71E5-F7F1-4256-817C-1A0462BD2196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88" name="AutoShape 47">
          <a:extLst>
            <a:ext uri="{FF2B5EF4-FFF2-40B4-BE49-F238E27FC236}">
              <a16:creationId xmlns:a16="http://schemas.microsoft.com/office/drawing/2014/main" id="{1AA29B9B-BD39-4AB0-A526-D2A9193D9D8C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9" name="AutoShape 48">
          <a:extLst>
            <a:ext uri="{FF2B5EF4-FFF2-40B4-BE49-F238E27FC236}">
              <a16:creationId xmlns:a16="http://schemas.microsoft.com/office/drawing/2014/main" id="{B6E34036-742D-4A03-8BE9-863142A897F7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90" name="AutoShape 49">
          <a:extLst>
            <a:ext uri="{FF2B5EF4-FFF2-40B4-BE49-F238E27FC236}">
              <a16:creationId xmlns:a16="http://schemas.microsoft.com/office/drawing/2014/main" id="{8C6EE5DD-A6B8-4F67-AAD1-E4882616BC4B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91" name="AutoShape 38">
          <a:extLst>
            <a:ext uri="{FF2B5EF4-FFF2-40B4-BE49-F238E27FC236}">
              <a16:creationId xmlns:a16="http://schemas.microsoft.com/office/drawing/2014/main" id="{7A80EAA0-BF8D-489C-A84B-F674E83FD1D5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92" name="AutoShape 48">
          <a:extLst>
            <a:ext uri="{FF2B5EF4-FFF2-40B4-BE49-F238E27FC236}">
              <a16:creationId xmlns:a16="http://schemas.microsoft.com/office/drawing/2014/main" id="{D56E30D2-03F1-437A-8932-B9D1BC9F7F59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93" name="AutoShape 30">
          <a:extLst>
            <a:ext uri="{FF2B5EF4-FFF2-40B4-BE49-F238E27FC236}">
              <a16:creationId xmlns:a16="http://schemas.microsoft.com/office/drawing/2014/main" id="{1A0BBDF8-F2FA-49E0-947C-AC85BBF6E10A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94" name="AutoShape 31">
          <a:extLst>
            <a:ext uri="{FF2B5EF4-FFF2-40B4-BE49-F238E27FC236}">
              <a16:creationId xmlns:a16="http://schemas.microsoft.com/office/drawing/2014/main" id="{C9DF045F-06CC-4526-946C-BD9EB3C01CBB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95" name="AutoShape 33">
          <a:extLst>
            <a:ext uri="{FF2B5EF4-FFF2-40B4-BE49-F238E27FC236}">
              <a16:creationId xmlns:a16="http://schemas.microsoft.com/office/drawing/2014/main" id="{2829A6DF-FE1E-4F1B-A6DC-2D1DECB54CE3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96" name="AutoShape 35">
          <a:extLst>
            <a:ext uri="{FF2B5EF4-FFF2-40B4-BE49-F238E27FC236}">
              <a16:creationId xmlns:a16="http://schemas.microsoft.com/office/drawing/2014/main" id="{6B087E4D-F4CB-4A31-A766-98340837837C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97" name="AutoShape 36">
          <a:extLst>
            <a:ext uri="{FF2B5EF4-FFF2-40B4-BE49-F238E27FC236}">
              <a16:creationId xmlns:a16="http://schemas.microsoft.com/office/drawing/2014/main" id="{738C02ED-43BB-4A1B-8446-703495B3DA55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98" name="AutoShape 37">
          <a:extLst>
            <a:ext uri="{FF2B5EF4-FFF2-40B4-BE49-F238E27FC236}">
              <a16:creationId xmlns:a16="http://schemas.microsoft.com/office/drawing/2014/main" id="{35689560-0927-4A43-8A64-32896AD4F54E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99" name="AutoShape 38">
          <a:extLst>
            <a:ext uri="{FF2B5EF4-FFF2-40B4-BE49-F238E27FC236}">
              <a16:creationId xmlns:a16="http://schemas.microsoft.com/office/drawing/2014/main" id="{61FC6EB1-63D2-40A4-8390-A7EF499C940B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00" name="AutoShape 39">
          <a:extLst>
            <a:ext uri="{FF2B5EF4-FFF2-40B4-BE49-F238E27FC236}">
              <a16:creationId xmlns:a16="http://schemas.microsoft.com/office/drawing/2014/main" id="{F0FBFABF-FF92-45CC-AF32-51BA1DFA8FD7}"/>
            </a:ext>
          </a:extLst>
        </xdr:cNvPr>
        <xdr:cNvSpPr>
          <a:spLocks noChangeArrowheads="1"/>
        </xdr:cNvSpPr>
      </xdr:nvSpPr>
      <xdr:spPr bwMode="auto">
        <a:xfrm>
          <a:off x="1619250" y="29749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01" name="AutoShape 40">
          <a:extLst>
            <a:ext uri="{FF2B5EF4-FFF2-40B4-BE49-F238E27FC236}">
              <a16:creationId xmlns:a16="http://schemas.microsoft.com/office/drawing/2014/main" id="{36C0BFA3-D5EA-45F0-B52C-7E1E247B9AC4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02" name="AutoShape 41">
          <a:extLst>
            <a:ext uri="{FF2B5EF4-FFF2-40B4-BE49-F238E27FC236}">
              <a16:creationId xmlns:a16="http://schemas.microsoft.com/office/drawing/2014/main" id="{1FE83BDA-C260-4BC2-BD1F-C22C5B1DD51F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03" name="AutoShape 43">
          <a:extLst>
            <a:ext uri="{FF2B5EF4-FFF2-40B4-BE49-F238E27FC236}">
              <a16:creationId xmlns:a16="http://schemas.microsoft.com/office/drawing/2014/main" id="{EECEA76B-3FD8-4BBC-824D-951A639468EE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04" name="AutoShape 45">
          <a:extLst>
            <a:ext uri="{FF2B5EF4-FFF2-40B4-BE49-F238E27FC236}">
              <a16:creationId xmlns:a16="http://schemas.microsoft.com/office/drawing/2014/main" id="{961FA564-EC39-42C3-8AE2-8001ECC42D31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05" name="AutoShape 46">
          <a:extLst>
            <a:ext uri="{FF2B5EF4-FFF2-40B4-BE49-F238E27FC236}">
              <a16:creationId xmlns:a16="http://schemas.microsoft.com/office/drawing/2014/main" id="{75634BBF-FF22-4667-B334-33280BD489D8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06" name="AutoShape 47">
          <a:extLst>
            <a:ext uri="{FF2B5EF4-FFF2-40B4-BE49-F238E27FC236}">
              <a16:creationId xmlns:a16="http://schemas.microsoft.com/office/drawing/2014/main" id="{E2CB1BB4-4354-41D7-8F55-F98777F6DCD3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07" name="AutoShape 48">
          <a:extLst>
            <a:ext uri="{FF2B5EF4-FFF2-40B4-BE49-F238E27FC236}">
              <a16:creationId xmlns:a16="http://schemas.microsoft.com/office/drawing/2014/main" id="{3B400555-C655-47CB-8AA3-E691FA9B19C6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08" name="AutoShape 49">
          <a:extLst>
            <a:ext uri="{FF2B5EF4-FFF2-40B4-BE49-F238E27FC236}">
              <a16:creationId xmlns:a16="http://schemas.microsoft.com/office/drawing/2014/main" id="{1A4CF428-1894-4BAC-BCEB-C7315609763E}"/>
            </a:ext>
          </a:extLst>
        </xdr:cNvPr>
        <xdr:cNvSpPr>
          <a:spLocks noChangeArrowheads="1"/>
        </xdr:cNvSpPr>
      </xdr:nvSpPr>
      <xdr:spPr bwMode="auto">
        <a:xfrm>
          <a:off x="1619250" y="29749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09" name="AutoShape 38">
          <a:extLst>
            <a:ext uri="{FF2B5EF4-FFF2-40B4-BE49-F238E27FC236}">
              <a16:creationId xmlns:a16="http://schemas.microsoft.com/office/drawing/2014/main" id="{7A9A5E59-54CC-487E-837F-30FB810D112F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10" name="AutoShape 48">
          <a:extLst>
            <a:ext uri="{FF2B5EF4-FFF2-40B4-BE49-F238E27FC236}">
              <a16:creationId xmlns:a16="http://schemas.microsoft.com/office/drawing/2014/main" id="{51E1B111-86A1-45B8-A77A-BAD6570E362F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111" name="AutoShape 47">
          <a:extLst>
            <a:ext uri="{FF2B5EF4-FFF2-40B4-BE49-F238E27FC236}">
              <a16:creationId xmlns:a16="http://schemas.microsoft.com/office/drawing/2014/main" id="{CACF61C4-63B4-41B8-9E82-BA1FEA3A98E9}"/>
            </a:ext>
          </a:extLst>
        </xdr:cNvPr>
        <xdr:cNvSpPr>
          <a:spLocks noChangeArrowheads="1"/>
        </xdr:cNvSpPr>
      </xdr:nvSpPr>
      <xdr:spPr bwMode="auto">
        <a:xfrm>
          <a:off x="1619250" y="2517775"/>
          <a:ext cx="781050" cy="196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C46DD40D-6A44-42F1-B97D-0864B4A68EF5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13" name="AutoShape 31">
          <a:extLst>
            <a:ext uri="{FF2B5EF4-FFF2-40B4-BE49-F238E27FC236}">
              <a16:creationId xmlns:a16="http://schemas.microsoft.com/office/drawing/2014/main" id="{9176FFC9-6479-4DF2-9D23-F211B405CA49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14" name="AutoShape 33">
          <a:extLst>
            <a:ext uri="{FF2B5EF4-FFF2-40B4-BE49-F238E27FC236}">
              <a16:creationId xmlns:a16="http://schemas.microsoft.com/office/drawing/2014/main" id="{827E8934-4424-4E9E-8C4D-4EF7E3117B16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15" name="AutoShape 35">
          <a:extLst>
            <a:ext uri="{FF2B5EF4-FFF2-40B4-BE49-F238E27FC236}">
              <a16:creationId xmlns:a16="http://schemas.microsoft.com/office/drawing/2014/main" id="{43696E6E-BB8A-4E7E-88F2-A974D01AEEE0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16" name="AutoShape 36">
          <a:extLst>
            <a:ext uri="{FF2B5EF4-FFF2-40B4-BE49-F238E27FC236}">
              <a16:creationId xmlns:a16="http://schemas.microsoft.com/office/drawing/2014/main" id="{FF429F4E-ED35-4414-9C42-79A68EEBEDCA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17" name="AutoShape 37">
          <a:extLst>
            <a:ext uri="{FF2B5EF4-FFF2-40B4-BE49-F238E27FC236}">
              <a16:creationId xmlns:a16="http://schemas.microsoft.com/office/drawing/2014/main" id="{37E53645-7660-49B2-9FF0-A17200E568DB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18" name="AutoShape 38">
          <a:extLst>
            <a:ext uri="{FF2B5EF4-FFF2-40B4-BE49-F238E27FC236}">
              <a16:creationId xmlns:a16="http://schemas.microsoft.com/office/drawing/2014/main" id="{58F4D0BA-ABB6-4753-9187-F808769F3FFF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19" name="AutoShape 39">
          <a:extLst>
            <a:ext uri="{FF2B5EF4-FFF2-40B4-BE49-F238E27FC236}">
              <a16:creationId xmlns:a16="http://schemas.microsoft.com/office/drawing/2014/main" id="{BDF52B19-15E3-46D5-9FAA-25B3A8B467D2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20" name="AutoShape 40">
          <a:extLst>
            <a:ext uri="{FF2B5EF4-FFF2-40B4-BE49-F238E27FC236}">
              <a16:creationId xmlns:a16="http://schemas.microsoft.com/office/drawing/2014/main" id="{5A39CA20-E54A-4284-8150-D1DC62F467CB}"/>
            </a:ext>
          </a:extLst>
        </xdr:cNvPr>
        <xdr:cNvSpPr>
          <a:spLocks noChangeArrowheads="1"/>
        </xdr:cNvSpPr>
      </xdr:nvSpPr>
      <xdr:spPr bwMode="auto">
        <a:xfrm>
          <a:off x="1590675" y="11557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21" name="AutoShape 41">
          <a:extLst>
            <a:ext uri="{FF2B5EF4-FFF2-40B4-BE49-F238E27FC236}">
              <a16:creationId xmlns:a16="http://schemas.microsoft.com/office/drawing/2014/main" id="{E4772A6F-A188-4F50-8210-79E2A2A9846E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22" name="AutoShape 43">
          <a:extLst>
            <a:ext uri="{FF2B5EF4-FFF2-40B4-BE49-F238E27FC236}">
              <a16:creationId xmlns:a16="http://schemas.microsoft.com/office/drawing/2014/main" id="{AA4F6875-FEAA-4C3A-BAAE-10D815D86097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23" name="AutoShape 45">
          <a:extLst>
            <a:ext uri="{FF2B5EF4-FFF2-40B4-BE49-F238E27FC236}">
              <a16:creationId xmlns:a16="http://schemas.microsoft.com/office/drawing/2014/main" id="{99D934CF-5844-485D-B620-20439AE84623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24" name="AutoShape 46">
          <a:extLst>
            <a:ext uri="{FF2B5EF4-FFF2-40B4-BE49-F238E27FC236}">
              <a16:creationId xmlns:a16="http://schemas.microsoft.com/office/drawing/2014/main" id="{991E8D69-3954-4AB8-BA1E-7E77868A174C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25" name="AutoShape 47">
          <a:extLst>
            <a:ext uri="{FF2B5EF4-FFF2-40B4-BE49-F238E27FC236}">
              <a16:creationId xmlns:a16="http://schemas.microsoft.com/office/drawing/2014/main" id="{53470D8D-B506-4414-9C80-FCD43BE8208E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6" name="AutoShape 48">
          <a:extLst>
            <a:ext uri="{FF2B5EF4-FFF2-40B4-BE49-F238E27FC236}">
              <a16:creationId xmlns:a16="http://schemas.microsoft.com/office/drawing/2014/main" id="{1AE48B7D-F310-45EA-89C0-7ECD085E742B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27" name="AutoShape 49">
          <a:extLst>
            <a:ext uri="{FF2B5EF4-FFF2-40B4-BE49-F238E27FC236}">
              <a16:creationId xmlns:a16="http://schemas.microsoft.com/office/drawing/2014/main" id="{7C086161-6BFF-4B02-AD88-2822BFCDBD59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8" name="AutoShape 38">
          <a:extLst>
            <a:ext uri="{FF2B5EF4-FFF2-40B4-BE49-F238E27FC236}">
              <a16:creationId xmlns:a16="http://schemas.microsoft.com/office/drawing/2014/main" id="{AE8FFADF-0609-45C9-8B4B-12742C69C416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9" name="AutoShape 48">
          <a:extLst>
            <a:ext uri="{FF2B5EF4-FFF2-40B4-BE49-F238E27FC236}">
              <a16:creationId xmlns:a16="http://schemas.microsoft.com/office/drawing/2014/main" id="{3FFC4BA3-60EA-40CB-A8BC-EE927B2BDC0B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30" name="AutoShape 31">
          <a:extLst>
            <a:ext uri="{FF2B5EF4-FFF2-40B4-BE49-F238E27FC236}">
              <a16:creationId xmlns:a16="http://schemas.microsoft.com/office/drawing/2014/main" id="{F5549D16-94DA-4D15-B827-DA44A0FC88C4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31" name="AutoShape 33">
          <a:extLst>
            <a:ext uri="{FF2B5EF4-FFF2-40B4-BE49-F238E27FC236}">
              <a16:creationId xmlns:a16="http://schemas.microsoft.com/office/drawing/2014/main" id="{60A7E1DE-C293-42A7-8AED-4A5216FF88DE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32" name="AutoShape 35">
          <a:extLst>
            <a:ext uri="{FF2B5EF4-FFF2-40B4-BE49-F238E27FC236}">
              <a16:creationId xmlns:a16="http://schemas.microsoft.com/office/drawing/2014/main" id="{6CC143E8-9676-4153-BE4E-A2ABCB609523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33" name="AutoShape 36">
          <a:extLst>
            <a:ext uri="{FF2B5EF4-FFF2-40B4-BE49-F238E27FC236}">
              <a16:creationId xmlns:a16="http://schemas.microsoft.com/office/drawing/2014/main" id="{9ED130F1-5408-41B1-81A0-E17908796B87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34" name="AutoShape 37">
          <a:extLst>
            <a:ext uri="{FF2B5EF4-FFF2-40B4-BE49-F238E27FC236}">
              <a16:creationId xmlns:a16="http://schemas.microsoft.com/office/drawing/2014/main" id="{1BD5255C-CCAE-42ED-80D7-FF5931248988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35" name="AutoShape 38">
          <a:extLst>
            <a:ext uri="{FF2B5EF4-FFF2-40B4-BE49-F238E27FC236}">
              <a16:creationId xmlns:a16="http://schemas.microsoft.com/office/drawing/2014/main" id="{4FE74A1A-D383-4390-BC5A-6BFA3A4A0F5F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36" name="AutoShape 39">
          <a:extLst>
            <a:ext uri="{FF2B5EF4-FFF2-40B4-BE49-F238E27FC236}">
              <a16:creationId xmlns:a16="http://schemas.microsoft.com/office/drawing/2014/main" id="{D9909FB7-DD16-41F3-AD6C-6B8393F4516F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37" name="AutoShape 41">
          <a:extLst>
            <a:ext uri="{FF2B5EF4-FFF2-40B4-BE49-F238E27FC236}">
              <a16:creationId xmlns:a16="http://schemas.microsoft.com/office/drawing/2014/main" id="{B462C4B4-4167-417B-835B-D24008A2D990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38" name="AutoShape 43">
          <a:extLst>
            <a:ext uri="{FF2B5EF4-FFF2-40B4-BE49-F238E27FC236}">
              <a16:creationId xmlns:a16="http://schemas.microsoft.com/office/drawing/2014/main" id="{ADE8DB9B-FDB5-4049-8E9B-83D14E1C206C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39" name="AutoShape 45">
          <a:extLst>
            <a:ext uri="{FF2B5EF4-FFF2-40B4-BE49-F238E27FC236}">
              <a16:creationId xmlns:a16="http://schemas.microsoft.com/office/drawing/2014/main" id="{7C45C94D-6353-408E-B87F-5B9669B865D6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40" name="AutoShape 46">
          <a:extLst>
            <a:ext uri="{FF2B5EF4-FFF2-40B4-BE49-F238E27FC236}">
              <a16:creationId xmlns:a16="http://schemas.microsoft.com/office/drawing/2014/main" id="{7A72D6C9-F2A6-4087-8A44-6AB0AA8F966D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41" name="AutoShape 47">
          <a:extLst>
            <a:ext uri="{FF2B5EF4-FFF2-40B4-BE49-F238E27FC236}">
              <a16:creationId xmlns:a16="http://schemas.microsoft.com/office/drawing/2014/main" id="{8F74112E-29E4-46C8-AA1A-4877CF283ADC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2" name="AutoShape 48">
          <a:extLst>
            <a:ext uri="{FF2B5EF4-FFF2-40B4-BE49-F238E27FC236}">
              <a16:creationId xmlns:a16="http://schemas.microsoft.com/office/drawing/2014/main" id="{EE874A1D-17B8-4A9F-8D40-18782E0D27E7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43" name="AutoShape 49">
          <a:extLst>
            <a:ext uri="{FF2B5EF4-FFF2-40B4-BE49-F238E27FC236}">
              <a16:creationId xmlns:a16="http://schemas.microsoft.com/office/drawing/2014/main" id="{9C349C05-FE5E-4EEF-8289-03BB5C5B583B}"/>
            </a:ext>
          </a:extLst>
        </xdr:cNvPr>
        <xdr:cNvSpPr>
          <a:spLocks noChangeArrowheads="1"/>
        </xdr:cNvSpPr>
      </xdr:nvSpPr>
      <xdr:spPr bwMode="auto">
        <a:xfrm>
          <a:off x="1619250" y="27463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4" name="AutoShape 38">
          <a:extLst>
            <a:ext uri="{FF2B5EF4-FFF2-40B4-BE49-F238E27FC236}">
              <a16:creationId xmlns:a16="http://schemas.microsoft.com/office/drawing/2014/main" id="{3ED2F834-D988-40CA-B5B1-1D44689F0E73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5" name="AutoShape 48">
          <a:extLst>
            <a:ext uri="{FF2B5EF4-FFF2-40B4-BE49-F238E27FC236}">
              <a16:creationId xmlns:a16="http://schemas.microsoft.com/office/drawing/2014/main" id="{C694CC02-7206-4260-9228-77621F0B7D10}"/>
            </a:ext>
          </a:extLst>
        </xdr:cNvPr>
        <xdr:cNvSpPr>
          <a:spLocks noChangeArrowheads="1"/>
        </xdr:cNvSpPr>
      </xdr:nvSpPr>
      <xdr:spPr bwMode="auto">
        <a:xfrm>
          <a:off x="1619250" y="25273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46" name="AutoShape 31">
          <a:extLst>
            <a:ext uri="{FF2B5EF4-FFF2-40B4-BE49-F238E27FC236}">
              <a16:creationId xmlns:a16="http://schemas.microsoft.com/office/drawing/2014/main" id="{356B2571-A730-4F87-9C07-8AF0D38C1A29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47" name="AutoShape 33">
          <a:extLst>
            <a:ext uri="{FF2B5EF4-FFF2-40B4-BE49-F238E27FC236}">
              <a16:creationId xmlns:a16="http://schemas.microsoft.com/office/drawing/2014/main" id="{F4DBCBBC-436A-4C2A-BC1B-57CE47B1F77E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48" name="AutoShape 35">
          <a:extLst>
            <a:ext uri="{FF2B5EF4-FFF2-40B4-BE49-F238E27FC236}">
              <a16:creationId xmlns:a16="http://schemas.microsoft.com/office/drawing/2014/main" id="{48308969-3917-4483-9B11-1D63D3EF4A8B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49" name="AutoShape 36">
          <a:extLst>
            <a:ext uri="{FF2B5EF4-FFF2-40B4-BE49-F238E27FC236}">
              <a16:creationId xmlns:a16="http://schemas.microsoft.com/office/drawing/2014/main" id="{7F97547E-A109-420D-99B0-4ADD4A40698A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50" name="AutoShape 37">
          <a:extLst>
            <a:ext uri="{FF2B5EF4-FFF2-40B4-BE49-F238E27FC236}">
              <a16:creationId xmlns:a16="http://schemas.microsoft.com/office/drawing/2014/main" id="{3BD50DEB-5385-4E7C-AF9D-22241446F151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51" name="AutoShape 38">
          <a:extLst>
            <a:ext uri="{FF2B5EF4-FFF2-40B4-BE49-F238E27FC236}">
              <a16:creationId xmlns:a16="http://schemas.microsoft.com/office/drawing/2014/main" id="{D92F686E-5382-4A18-83F3-FF7C35AC1338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52" name="AutoShape 39">
          <a:extLst>
            <a:ext uri="{FF2B5EF4-FFF2-40B4-BE49-F238E27FC236}">
              <a16:creationId xmlns:a16="http://schemas.microsoft.com/office/drawing/2014/main" id="{0F0EE015-1AA7-447D-88E9-3F27F1A36DBE}"/>
            </a:ext>
          </a:extLst>
        </xdr:cNvPr>
        <xdr:cNvSpPr>
          <a:spLocks noChangeArrowheads="1"/>
        </xdr:cNvSpPr>
      </xdr:nvSpPr>
      <xdr:spPr bwMode="auto">
        <a:xfrm>
          <a:off x="1619250" y="29749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53" name="AutoShape 41">
          <a:extLst>
            <a:ext uri="{FF2B5EF4-FFF2-40B4-BE49-F238E27FC236}">
              <a16:creationId xmlns:a16="http://schemas.microsoft.com/office/drawing/2014/main" id="{708583A4-EC8B-48C8-BA59-FE68F195456D}"/>
            </a:ext>
          </a:extLst>
        </xdr:cNvPr>
        <xdr:cNvSpPr>
          <a:spLocks noChangeArrowheads="1"/>
        </xdr:cNvSpPr>
      </xdr:nvSpPr>
      <xdr:spPr bwMode="auto">
        <a:xfrm>
          <a:off x="1590675" y="1384300"/>
          <a:ext cx="80962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54" name="AutoShape 43">
          <a:extLst>
            <a:ext uri="{FF2B5EF4-FFF2-40B4-BE49-F238E27FC236}">
              <a16:creationId xmlns:a16="http://schemas.microsoft.com/office/drawing/2014/main" id="{DC74F918-F34B-4D36-B41D-5F58AAF9D20D}"/>
            </a:ext>
          </a:extLst>
        </xdr:cNvPr>
        <xdr:cNvSpPr>
          <a:spLocks noChangeArrowheads="1"/>
        </xdr:cNvSpPr>
      </xdr:nvSpPr>
      <xdr:spPr bwMode="auto">
        <a:xfrm>
          <a:off x="1600200" y="1612900"/>
          <a:ext cx="80010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55" name="AutoShape 45">
          <a:extLst>
            <a:ext uri="{FF2B5EF4-FFF2-40B4-BE49-F238E27FC236}">
              <a16:creationId xmlns:a16="http://schemas.microsoft.com/office/drawing/2014/main" id="{C356E365-AF81-4D94-B34D-B03066CFB68C}"/>
            </a:ext>
          </a:extLst>
        </xdr:cNvPr>
        <xdr:cNvSpPr>
          <a:spLocks noChangeArrowheads="1"/>
        </xdr:cNvSpPr>
      </xdr:nvSpPr>
      <xdr:spPr bwMode="auto">
        <a:xfrm>
          <a:off x="1609725" y="1841500"/>
          <a:ext cx="790575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56" name="AutoShape 46">
          <a:extLst>
            <a:ext uri="{FF2B5EF4-FFF2-40B4-BE49-F238E27FC236}">
              <a16:creationId xmlns:a16="http://schemas.microsoft.com/office/drawing/2014/main" id="{348AA573-EDDE-4F3A-980E-21E20FC20226}"/>
            </a:ext>
          </a:extLst>
        </xdr:cNvPr>
        <xdr:cNvSpPr>
          <a:spLocks noChangeArrowheads="1"/>
        </xdr:cNvSpPr>
      </xdr:nvSpPr>
      <xdr:spPr bwMode="auto">
        <a:xfrm>
          <a:off x="1619250" y="20701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57" name="AutoShape 47">
          <a:extLst>
            <a:ext uri="{FF2B5EF4-FFF2-40B4-BE49-F238E27FC236}">
              <a16:creationId xmlns:a16="http://schemas.microsoft.com/office/drawing/2014/main" id="{58CB74E6-A931-4A0F-B189-6BF55B1FF28F}"/>
            </a:ext>
          </a:extLst>
        </xdr:cNvPr>
        <xdr:cNvSpPr>
          <a:spLocks noChangeArrowheads="1"/>
        </xdr:cNvSpPr>
      </xdr:nvSpPr>
      <xdr:spPr bwMode="auto">
        <a:xfrm>
          <a:off x="1619250" y="22987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58" name="AutoShape 48">
          <a:extLst>
            <a:ext uri="{FF2B5EF4-FFF2-40B4-BE49-F238E27FC236}">
              <a16:creationId xmlns:a16="http://schemas.microsoft.com/office/drawing/2014/main" id="{3C1162B2-CE14-460A-85E3-95DCCB80E2B5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59" name="AutoShape 49">
          <a:extLst>
            <a:ext uri="{FF2B5EF4-FFF2-40B4-BE49-F238E27FC236}">
              <a16:creationId xmlns:a16="http://schemas.microsoft.com/office/drawing/2014/main" id="{B9C40B8F-0456-4698-9911-9D0DA9E766B4}"/>
            </a:ext>
          </a:extLst>
        </xdr:cNvPr>
        <xdr:cNvSpPr>
          <a:spLocks noChangeArrowheads="1"/>
        </xdr:cNvSpPr>
      </xdr:nvSpPr>
      <xdr:spPr bwMode="auto">
        <a:xfrm>
          <a:off x="1619250" y="2974975"/>
          <a:ext cx="781050" cy="200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0" name="AutoShape 38">
          <a:extLst>
            <a:ext uri="{FF2B5EF4-FFF2-40B4-BE49-F238E27FC236}">
              <a16:creationId xmlns:a16="http://schemas.microsoft.com/office/drawing/2014/main" id="{84DE92B2-EF93-4C3C-8C5B-1F4BDCE2E181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1" name="AutoShape 48">
          <a:extLst>
            <a:ext uri="{FF2B5EF4-FFF2-40B4-BE49-F238E27FC236}">
              <a16:creationId xmlns:a16="http://schemas.microsoft.com/office/drawing/2014/main" id="{11801FD7-8389-400E-AE68-DEF9CF450AE1}"/>
            </a:ext>
          </a:extLst>
        </xdr:cNvPr>
        <xdr:cNvSpPr>
          <a:spLocks noChangeArrowheads="1"/>
        </xdr:cNvSpPr>
      </xdr:nvSpPr>
      <xdr:spPr bwMode="auto">
        <a:xfrm>
          <a:off x="1619250" y="2755900"/>
          <a:ext cx="781050" cy="190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29729</xdr:rowOff>
    </xdr:from>
    <xdr:to>
      <xdr:col>1</xdr:col>
      <xdr:colOff>847725</xdr:colOff>
      <xdr:row>11</xdr:row>
      <xdr:rowOff>277379</xdr:rowOff>
    </xdr:to>
    <xdr:sp macro="" textlink="">
      <xdr:nvSpPr>
        <xdr:cNvPr id="162" name="AutoShape 47">
          <a:extLst>
            <a:ext uri="{FF2B5EF4-FFF2-40B4-BE49-F238E27FC236}">
              <a16:creationId xmlns:a16="http://schemas.microsoft.com/office/drawing/2014/main" id="{B950BDDC-F683-4E0C-B673-1EEADB3BFB9B}"/>
            </a:ext>
          </a:extLst>
        </xdr:cNvPr>
        <xdr:cNvSpPr>
          <a:spLocks noChangeArrowheads="1"/>
        </xdr:cNvSpPr>
      </xdr:nvSpPr>
      <xdr:spPr bwMode="auto">
        <a:xfrm>
          <a:off x="1619250" y="2518929"/>
          <a:ext cx="771525" cy="196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D7AC-4831-41C0-B4DE-D1DAF212C933}">
  <dimension ref="A1:J13"/>
  <sheetViews>
    <sheetView tabSelected="1" zoomScaleNormal="100" workbookViewId="0">
      <selection sqref="A1:J1"/>
    </sheetView>
  </sheetViews>
  <sheetFormatPr defaultColWidth="8.25" defaultRowHeight="13.5"/>
  <cols>
    <col min="1" max="2" width="5.375" style="1" customWidth="1"/>
    <col min="3" max="4" width="9.625" style="1" customWidth="1"/>
    <col min="5" max="5" width="10.125" style="1" customWidth="1"/>
    <col min="6" max="10" width="9.625" style="1" customWidth="1"/>
    <col min="11" max="16384" width="8.25" style="1"/>
  </cols>
  <sheetData>
    <row r="1" spans="1:10" ht="21" customHeight="1">
      <c r="A1" s="481" t="s">
        <v>0</v>
      </c>
      <c r="B1" s="481"/>
      <c r="C1" s="481"/>
      <c r="D1" s="481"/>
      <c r="E1" s="481"/>
      <c r="F1" s="481"/>
      <c r="G1" s="481"/>
      <c r="H1" s="481"/>
      <c r="I1" s="481"/>
      <c r="J1" s="482"/>
    </row>
    <row r="2" spans="1:10" ht="13.7" customHeight="1" thickBot="1">
      <c r="A2" s="483" t="s">
        <v>1</v>
      </c>
      <c r="B2" s="483"/>
      <c r="C2" s="483"/>
      <c r="D2" s="483"/>
      <c r="E2" s="483"/>
      <c r="F2" s="483"/>
      <c r="G2" s="483"/>
      <c r="H2" s="483"/>
      <c r="I2" s="483"/>
      <c r="J2" s="484"/>
    </row>
    <row r="3" spans="1:10" ht="15" customHeight="1" thickTop="1">
      <c r="A3" s="485" t="s">
        <v>2</v>
      </c>
      <c r="B3" s="486"/>
      <c r="C3" s="491" t="s">
        <v>3</v>
      </c>
      <c r="D3" s="494" t="s">
        <v>4</v>
      </c>
      <c r="E3" s="495"/>
      <c r="F3" s="496"/>
      <c r="G3" s="494" t="s">
        <v>5</v>
      </c>
      <c r="H3" s="497"/>
      <c r="I3" s="498" t="s">
        <v>6</v>
      </c>
      <c r="J3" s="494"/>
    </row>
    <row r="4" spans="1:10" ht="8.1" customHeight="1">
      <c r="A4" s="487"/>
      <c r="B4" s="488"/>
      <c r="C4" s="492"/>
      <c r="D4" s="499" t="s">
        <v>7</v>
      </c>
      <c r="E4" s="2"/>
      <c r="F4" s="501" t="s">
        <v>8</v>
      </c>
      <c r="G4" s="501" t="s">
        <v>9</v>
      </c>
      <c r="H4" s="501" t="s">
        <v>10</v>
      </c>
      <c r="I4" s="501" t="s">
        <v>9</v>
      </c>
      <c r="J4" s="499" t="s">
        <v>10</v>
      </c>
    </row>
    <row r="5" spans="1:10" ht="15.6" customHeight="1">
      <c r="A5" s="489"/>
      <c r="B5" s="490"/>
      <c r="C5" s="493"/>
      <c r="D5" s="500"/>
      <c r="E5" s="3" t="s">
        <v>11</v>
      </c>
      <c r="F5" s="493"/>
      <c r="G5" s="502"/>
      <c r="H5" s="502"/>
      <c r="I5" s="493"/>
      <c r="J5" s="500"/>
    </row>
    <row r="6" spans="1:10" s="9" customFormat="1" ht="15" customHeight="1">
      <c r="A6" s="4" t="s">
        <v>13</v>
      </c>
      <c r="B6" s="5" t="s">
        <v>14</v>
      </c>
      <c r="C6" s="6">
        <v>782</v>
      </c>
      <c r="D6" s="7">
        <v>40</v>
      </c>
      <c r="E6" s="7">
        <v>22</v>
      </c>
      <c r="F6" s="8">
        <v>9720</v>
      </c>
      <c r="G6" s="8">
        <v>391</v>
      </c>
      <c r="H6" s="8">
        <v>74</v>
      </c>
      <c r="I6" s="7">
        <v>351</v>
      </c>
      <c r="J6" s="7" t="s">
        <v>16</v>
      </c>
    </row>
    <row r="7" spans="1:10" s="10" customFormat="1" ht="15" customHeight="1">
      <c r="A7" s="4"/>
      <c r="B7" s="5" t="s">
        <v>17</v>
      </c>
      <c r="C7" s="6">
        <v>780</v>
      </c>
      <c r="D7" s="8">
        <v>41</v>
      </c>
      <c r="E7" s="8">
        <v>22</v>
      </c>
      <c r="F7" s="8" t="s">
        <v>18</v>
      </c>
      <c r="G7" s="8">
        <v>393</v>
      </c>
      <c r="H7" s="8">
        <v>78</v>
      </c>
      <c r="I7" s="8">
        <v>346</v>
      </c>
      <c r="J7" s="7" t="s">
        <v>16</v>
      </c>
    </row>
    <row r="8" spans="1:10" s="10" customFormat="1" ht="15" customHeight="1">
      <c r="A8" s="4"/>
      <c r="B8" s="5" t="s">
        <v>19</v>
      </c>
      <c r="C8" s="6">
        <v>776</v>
      </c>
      <c r="D8" s="8">
        <v>41</v>
      </c>
      <c r="E8" s="8">
        <v>22</v>
      </c>
      <c r="F8" s="8">
        <v>9759</v>
      </c>
      <c r="G8" s="8">
        <v>403</v>
      </c>
      <c r="H8" s="8">
        <v>78</v>
      </c>
      <c r="I8" s="8">
        <v>332</v>
      </c>
      <c r="J8" s="7" t="s">
        <v>16</v>
      </c>
    </row>
    <row r="9" spans="1:10" s="10" customFormat="1" ht="15" customHeight="1">
      <c r="A9" s="4"/>
      <c r="B9" s="5" t="s">
        <v>20</v>
      </c>
      <c r="C9" s="6">
        <v>778</v>
      </c>
      <c r="D9" s="8">
        <v>41</v>
      </c>
      <c r="E9" s="8">
        <v>22</v>
      </c>
      <c r="F9" s="8">
        <v>9513</v>
      </c>
      <c r="G9" s="8">
        <v>411</v>
      </c>
      <c r="H9" s="8">
        <v>63</v>
      </c>
      <c r="I9" s="8">
        <v>326</v>
      </c>
      <c r="J9" s="7" t="s">
        <v>16</v>
      </c>
    </row>
    <row r="10" spans="1:10" s="10" customFormat="1" ht="15" customHeight="1">
      <c r="A10" s="11"/>
      <c r="B10" s="12" t="s">
        <v>21</v>
      </c>
      <c r="C10" s="13">
        <v>769</v>
      </c>
      <c r="D10" s="14">
        <v>40</v>
      </c>
      <c r="E10" s="14">
        <v>21</v>
      </c>
      <c r="F10" s="14">
        <v>9441</v>
      </c>
      <c r="G10" s="14">
        <v>410</v>
      </c>
      <c r="H10" s="14">
        <v>59</v>
      </c>
      <c r="I10" s="14">
        <v>319</v>
      </c>
      <c r="J10" s="14">
        <v>1</v>
      </c>
    </row>
    <row r="11" spans="1:10" ht="12.95" customHeight="1">
      <c r="A11" s="503" t="s">
        <v>22</v>
      </c>
      <c r="B11" s="503"/>
      <c r="C11" s="480"/>
      <c r="D11" s="480"/>
      <c r="E11" s="480"/>
      <c r="F11" s="480"/>
      <c r="G11" s="480"/>
      <c r="H11" s="480"/>
      <c r="I11" s="480"/>
      <c r="J11" s="15"/>
    </row>
    <row r="12" spans="1:10" ht="12.95" customHeight="1">
      <c r="A12" s="503" t="s">
        <v>23</v>
      </c>
      <c r="B12" s="503"/>
      <c r="C12" s="480"/>
      <c r="D12" s="480"/>
      <c r="E12" s="480"/>
      <c r="F12" s="480"/>
      <c r="G12" s="480"/>
      <c r="H12" s="480"/>
      <c r="I12" s="480"/>
      <c r="J12" s="15"/>
    </row>
    <row r="13" spans="1:10" ht="14.1" customHeight="1">
      <c r="A13" s="479" t="s">
        <v>24</v>
      </c>
      <c r="B13" s="480"/>
      <c r="C13" s="480"/>
      <c r="D13" s="480"/>
      <c r="E13" s="480"/>
      <c r="F13" s="480"/>
      <c r="G13" s="480"/>
      <c r="H13" s="480"/>
      <c r="I13" s="480"/>
      <c r="J13" s="15"/>
    </row>
  </sheetData>
  <mergeCells count="16">
    <mergeCell ref="A13:I13"/>
    <mergeCell ref="A1:J1"/>
    <mergeCell ref="A2:J2"/>
    <mergeCell ref="A3:B5"/>
    <mergeCell ref="C3:C5"/>
    <mergeCell ref="D3:F3"/>
    <mergeCell ref="G3:H3"/>
    <mergeCell ref="I3:J3"/>
    <mergeCell ref="D4:D5"/>
    <mergeCell ref="F4:F5"/>
    <mergeCell ref="G4:G5"/>
    <mergeCell ref="H4:H5"/>
    <mergeCell ref="I4:I5"/>
    <mergeCell ref="J4:J5"/>
    <mergeCell ref="A11:I11"/>
    <mergeCell ref="A12:I12"/>
  </mergeCells>
  <phoneticPr fontId="1"/>
  <pageMargins left="0.78740157480314965" right="0.59055118110236227" top="0.98425196850393704" bottom="0.98425196850393704" header="0.51181102362204722" footer="0.51181102362204722"/>
  <pageSetup paperSize="9" firstPageNumber="95" orientation="landscape" useFirstPageNumber="1" horizontalDpi="300" verticalDpi="300" r:id="rId1"/>
  <headerFooter alignWithMargins="0">
    <oddHeader>&amp;R&amp;"ＭＳ 明朝,標準"&amp;10衛生・環境&amp;"ＭＳ Ｐゴシック,標準"&amp;11　&amp;10&amp;P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5816-1248-4F79-BF87-20B8946F485D}">
  <dimension ref="A1:AL31"/>
  <sheetViews>
    <sheetView zoomScaleNormal="100" workbookViewId="0">
      <selection sqref="A1:U1"/>
    </sheetView>
  </sheetViews>
  <sheetFormatPr defaultColWidth="8.25" defaultRowHeight="13.5"/>
  <cols>
    <col min="1" max="2" width="5.375" style="29" customWidth="1"/>
    <col min="3" max="3" width="6.5" style="29" customWidth="1"/>
    <col min="4" max="5" width="3.125" style="29" customWidth="1"/>
    <col min="6" max="13" width="3.75" style="29" customWidth="1"/>
    <col min="14" max="19" width="4.25" style="29" customWidth="1"/>
    <col min="20" max="20" width="6.375" style="29" customWidth="1"/>
    <col min="21" max="21" width="3.125" style="29" customWidth="1"/>
    <col min="22" max="16384" width="8.25" style="29"/>
  </cols>
  <sheetData>
    <row r="1" spans="1:38" ht="21" customHeight="1">
      <c r="A1" s="481" t="s">
        <v>190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</row>
    <row r="2" spans="1:38" ht="7.5" customHeight="1" thickBot="1"/>
    <row r="3" spans="1:38" ht="2.25" customHeight="1" thickTop="1">
      <c r="A3" s="152"/>
      <c r="B3" s="152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4"/>
    </row>
    <row r="4" spans="1:38" ht="12" customHeight="1">
      <c r="A4" s="511" t="s">
        <v>191</v>
      </c>
      <c r="B4" s="512"/>
      <c r="C4" s="155" t="s">
        <v>192</v>
      </c>
      <c r="D4" s="156" t="s">
        <v>193</v>
      </c>
      <c r="E4" s="156" t="s">
        <v>76</v>
      </c>
      <c r="F4" s="156" t="s">
        <v>194</v>
      </c>
      <c r="G4" s="156" t="s">
        <v>195</v>
      </c>
      <c r="H4" s="156" t="s">
        <v>196</v>
      </c>
      <c r="I4" s="156" t="s">
        <v>197</v>
      </c>
      <c r="J4" s="156" t="s">
        <v>50</v>
      </c>
      <c r="K4" s="156" t="s">
        <v>198</v>
      </c>
      <c r="L4" s="156" t="s">
        <v>199</v>
      </c>
      <c r="M4" s="156" t="s">
        <v>200</v>
      </c>
      <c r="N4" s="156" t="s">
        <v>201</v>
      </c>
      <c r="O4" s="156" t="s">
        <v>202</v>
      </c>
      <c r="P4" s="156" t="s">
        <v>203</v>
      </c>
      <c r="Q4" s="156" t="s">
        <v>204</v>
      </c>
      <c r="R4" s="156" t="s">
        <v>205</v>
      </c>
      <c r="S4" s="156" t="s">
        <v>206</v>
      </c>
      <c r="T4" s="156" t="s">
        <v>207</v>
      </c>
      <c r="U4" s="157" t="s">
        <v>208</v>
      </c>
    </row>
    <row r="5" spans="1:38" ht="15" customHeight="1">
      <c r="A5" s="511"/>
      <c r="B5" s="512"/>
      <c r="C5" s="155"/>
      <c r="D5" s="158" t="s">
        <v>209</v>
      </c>
      <c r="E5" s="158" t="s">
        <v>209</v>
      </c>
      <c r="F5" s="158" t="s">
        <v>209</v>
      </c>
      <c r="G5" s="158" t="s">
        <v>209</v>
      </c>
      <c r="H5" s="158" t="s">
        <v>209</v>
      </c>
      <c r="I5" s="158" t="s">
        <v>209</v>
      </c>
      <c r="J5" s="158" t="s">
        <v>209</v>
      </c>
      <c r="K5" s="158" t="s">
        <v>209</v>
      </c>
      <c r="L5" s="158" t="s">
        <v>209</v>
      </c>
      <c r="M5" s="158" t="s">
        <v>209</v>
      </c>
      <c r="N5" s="158" t="s">
        <v>209</v>
      </c>
      <c r="O5" s="158" t="s">
        <v>209</v>
      </c>
      <c r="P5" s="158" t="s">
        <v>209</v>
      </c>
      <c r="Q5" s="158" t="s">
        <v>209</v>
      </c>
      <c r="R5" s="158" t="s">
        <v>209</v>
      </c>
      <c r="S5" s="158" t="s">
        <v>209</v>
      </c>
      <c r="T5" s="155" t="s">
        <v>210</v>
      </c>
      <c r="U5" s="157"/>
    </row>
    <row r="6" spans="1:38" ht="12" customHeight="1">
      <c r="A6" s="511"/>
      <c r="B6" s="512"/>
      <c r="C6" s="155"/>
      <c r="D6" s="156" t="s">
        <v>19</v>
      </c>
      <c r="E6" s="156" t="s">
        <v>211</v>
      </c>
      <c r="F6" s="156" t="s">
        <v>212</v>
      </c>
      <c r="G6" s="156" t="s">
        <v>213</v>
      </c>
      <c r="H6" s="156" t="s">
        <v>214</v>
      </c>
      <c r="I6" s="156" t="s">
        <v>215</v>
      </c>
      <c r="J6" s="156" t="s">
        <v>216</v>
      </c>
      <c r="K6" s="156" t="s">
        <v>217</v>
      </c>
      <c r="L6" s="156" t="s">
        <v>218</v>
      </c>
      <c r="M6" s="156" t="s">
        <v>219</v>
      </c>
      <c r="N6" s="156" t="s">
        <v>220</v>
      </c>
      <c r="O6" s="156" t="s">
        <v>221</v>
      </c>
      <c r="P6" s="156" t="s">
        <v>222</v>
      </c>
      <c r="Q6" s="156" t="s">
        <v>223</v>
      </c>
      <c r="R6" s="156" t="s">
        <v>224</v>
      </c>
      <c r="S6" s="156" t="s">
        <v>225</v>
      </c>
      <c r="T6" s="155" t="s">
        <v>226</v>
      </c>
      <c r="U6" s="157"/>
    </row>
    <row r="7" spans="1:38" ht="12" customHeight="1">
      <c r="A7" s="511"/>
      <c r="B7" s="512"/>
      <c r="C7" s="155" t="s">
        <v>227</v>
      </c>
      <c r="D7" s="155" t="s">
        <v>210</v>
      </c>
      <c r="E7" s="155" t="s">
        <v>210</v>
      </c>
      <c r="F7" s="155" t="s">
        <v>210</v>
      </c>
      <c r="G7" s="155" t="s">
        <v>210</v>
      </c>
      <c r="H7" s="155" t="s">
        <v>210</v>
      </c>
      <c r="I7" s="155" t="s">
        <v>210</v>
      </c>
      <c r="J7" s="155" t="s">
        <v>210</v>
      </c>
      <c r="K7" s="155" t="s">
        <v>210</v>
      </c>
      <c r="L7" s="155" t="s">
        <v>210</v>
      </c>
      <c r="M7" s="155" t="s">
        <v>210</v>
      </c>
      <c r="N7" s="155" t="s">
        <v>210</v>
      </c>
      <c r="O7" s="155" t="s">
        <v>210</v>
      </c>
      <c r="P7" s="155" t="s">
        <v>210</v>
      </c>
      <c r="Q7" s="155" t="s">
        <v>210</v>
      </c>
      <c r="R7" s="155" t="s">
        <v>210</v>
      </c>
      <c r="S7" s="155" t="s">
        <v>210</v>
      </c>
      <c r="T7" s="155" t="s">
        <v>228</v>
      </c>
      <c r="U7" s="157" t="s">
        <v>229</v>
      </c>
    </row>
    <row r="8" spans="1:38" ht="2.25" customHeight="1">
      <c r="A8" s="159"/>
      <c r="B8" s="159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43"/>
    </row>
    <row r="9" spans="1:38" s="161" customFormat="1" ht="15" customHeight="1">
      <c r="A9" s="18" t="s">
        <v>13</v>
      </c>
      <c r="B9" s="44" t="s">
        <v>72</v>
      </c>
      <c r="C9" s="134">
        <v>5190</v>
      </c>
      <c r="D9" s="135">
        <v>9</v>
      </c>
      <c r="E9" s="135">
        <v>3</v>
      </c>
      <c r="F9" s="135">
        <v>4</v>
      </c>
      <c r="G9" s="135">
        <v>4</v>
      </c>
      <c r="H9" s="135">
        <v>12</v>
      </c>
      <c r="I9" s="135">
        <v>21</v>
      </c>
      <c r="J9" s="135">
        <v>11</v>
      </c>
      <c r="K9" s="135">
        <v>16</v>
      </c>
      <c r="L9" s="135">
        <v>42</v>
      </c>
      <c r="M9" s="135">
        <v>61</v>
      </c>
      <c r="N9" s="135">
        <v>99</v>
      </c>
      <c r="O9" s="135">
        <v>129</v>
      </c>
      <c r="P9" s="135">
        <v>188</v>
      </c>
      <c r="Q9" s="135">
        <v>279</v>
      </c>
      <c r="R9" s="135">
        <v>535</v>
      </c>
      <c r="S9" s="135">
        <v>661</v>
      </c>
      <c r="T9" s="135">
        <v>3116</v>
      </c>
      <c r="U9" s="135" t="s">
        <v>145</v>
      </c>
      <c r="V9" s="160"/>
    </row>
    <row r="10" spans="1:38" s="161" customFormat="1" ht="15" customHeight="1">
      <c r="A10" s="18"/>
      <c r="B10" s="44" t="s">
        <v>17</v>
      </c>
      <c r="C10" s="134">
        <v>5668</v>
      </c>
      <c r="D10" s="135">
        <v>12</v>
      </c>
      <c r="E10" s="135">
        <v>1</v>
      </c>
      <c r="F10" s="135">
        <v>2</v>
      </c>
      <c r="G10" s="135">
        <v>6</v>
      </c>
      <c r="H10" s="135">
        <v>8</v>
      </c>
      <c r="I10" s="135">
        <v>19</v>
      </c>
      <c r="J10" s="135">
        <v>15</v>
      </c>
      <c r="K10" s="135">
        <v>24</v>
      </c>
      <c r="L10" s="135">
        <v>36</v>
      </c>
      <c r="M10" s="135">
        <v>58</v>
      </c>
      <c r="N10" s="135">
        <v>121</v>
      </c>
      <c r="O10" s="135">
        <v>160</v>
      </c>
      <c r="P10" s="135">
        <v>173</v>
      </c>
      <c r="Q10" s="135">
        <v>267</v>
      </c>
      <c r="R10" s="135">
        <v>660</v>
      </c>
      <c r="S10" s="135">
        <v>678</v>
      </c>
      <c r="T10" s="135">
        <v>3427</v>
      </c>
      <c r="U10" s="135">
        <v>1</v>
      </c>
      <c r="V10" s="160"/>
    </row>
    <row r="11" spans="1:38" s="161" customFormat="1" ht="15" customHeight="1">
      <c r="A11" s="18"/>
      <c r="B11" s="44" t="s">
        <v>19</v>
      </c>
      <c r="C11" s="134">
        <v>5990</v>
      </c>
      <c r="D11" s="135">
        <v>8</v>
      </c>
      <c r="E11" s="135">
        <v>2</v>
      </c>
      <c r="F11" s="135">
        <v>0</v>
      </c>
      <c r="G11" s="135">
        <v>8</v>
      </c>
      <c r="H11" s="135">
        <v>8</v>
      </c>
      <c r="I11" s="135">
        <v>7</v>
      </c>
      <c r="J11" s="135">
        <v>14</v>
      </c>
      <c r="K11" s="135">
        <v>32</v>
      </c>
      <c r="L11" s="135">
        <v>37</v>
      </c>
      <c r="M11" s="135">
        <v>62</v>
      </c>
      <c r="N11" s="135">
        <v>127</v>
      </c>
      <c r="O11" s="135">
        <v>153</v>
      </c>
      <c r="P11" s="135">
        <v>195</v>
      </c>
      <c r="Q11" s="135">
        <v>263</v>
      </c>
      <c r="R11" s="135">
        <v>566</v>
      </c>
      <c r="S11" s="135">
        <v>708</v>
      </c>
      <c r="T11" s="135">
        <v>3800</v>
      </c>
      <c r="U11" s="135">
        <v>0</v>
      </c>
      <c r="V11" s="160"/>
    </row>
    <row r="12" spans="1:38" s="161" customFormat="1" ht="15" customHeight="1">
      <c r="A12" s="18"/>
      <c r="B12" s="44" t="s">
        <v>76</v>
      </c>
      <c r="C12" s="134">
        <v>5883</v>
      </c>
      <c r="D12" s="135">
        <v>7</v>
      </c>
      <c r="E12" s="135">
        <v>0</v>
      </c>
      <c r="F12" s="135">
        <v>2</v>
      </c>
      <c r="G12" s="135">
        <v>7</v>
      </c>
      <c r="H12" s="135">
        <v>20</v>
      </c>
      <c r="I12" s="135">
        <v>15</v>
      </c>
      <c r="J12" s="135">
        <v>13</v>
      </c>
      <c r="K12" s="135">
        <v>32</v>
      </c>
      <c r="L12" s="135">
        <v>29</v>
      </c>
      <c r="M12" s="135">
        <v>52</v>
      </c>
      <c r="N12" s="135">
        <v>128</v>
      </c>
      <c r="O12" s="135">
        <v>122</v>
      </c>
      <c r="P12" s="135">
        <v>193</v>
      </c>
      <c r="Q12" s="135">
        <v>263</v>
      </c>
      <c r="R12" s="135">
        <v>540</v>
      </c>
      <c r="S12" s="135">
        <v>724</v>
      </c>
      <c r="T12" s="135">
        <v>3736</v>
      </c>
      <c r="U12" s="135">
        <v>0</v>
      </c>
      <c r="V12" s="160"/>
    </row>
    <row r="13" spans="1:38" s="165" customFormat="1" ht="15" customHeight="1">
      <c r="A13" s="162"/>
      <c r="B13" s="163" t="s">
        <v>21</v>
      </c>
      <c r="C13" s="164">
        <v>6072</v>
      </c>
      <c r="D13" s="151">
        <v>6</v>
      </c>
      <c r="E13" s="151">
        <v>3</v>
      </c>
      <c r="F13" s="151">
        <v>0</v>
      </c>
      <c r="G13" s="151">
        <v>8</v>
      </c>
      <c r="H13" s="151">
        <v>13</v>
      </c>
      <c r="I13" s="151">
        <v>9</v>
      </c>
      <c r="J13" s="151">
        <v>11</v>
      </c>
      <c r="K13" s="151">
        <v>23</v>
      </c>
      <c r="L13" s="151">
        <v>39</v>
      </c>
      <c r="M13" s="151">
        <v>71</v>
      </c>
      <c r="N13" s="151">
        <v>109</v>
      </c>
      <c r="O13" s="151">
        <v>140</v>
      </c>
      <c r="P13" s="151">
        <v>206</v>
      </c>
      <c r="Q13" s="151">
        <v>242</v>
      </c>
      <c r="R13" s="151">
        <v>494</v>
      </c>
      <c r="S13" s="151">
        <v>740</v>
      </c>
      <c r="T13" s="151">
        <v>3958</v>
      </c>
      <c r="U13" s="151">
        <v>0</v>
      </c>
    </row>
    <row r="14" spans="1:38" ht="10.5" customHeight="1">
      <c r="A14" s="166"/>
      <c r="B14" s="167"/>
      <c r="C14" s="168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</row>
    <row r="15" spans="1:38" ht="15.6" customHeight="1">
      <c r="A15" s="571" t="s">
        <v>148</v>
      </c>
      <c r="B15" s="572"/>
      <c r="C15" s="169">
        <v>7</v>
      </c>
      <c r="D15" s="135">
        <v>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7</v>
      </c>
      <c r="U15" s="135">
        <v>0</v>
      </c>
      <c r="V15" s="170"/>
    </row>
    <row r="16" spans="1:38" ht="15.6" customHeight="1">
      <c r="A16" s="571" t="s">
        <v>230</v>
      </c>
      <c r="B16" s="572"/>
      <c r="C16" s="134">
        <v>1515</v>
      </c>
      <c r="D16" s="135">
        <v>0</v>
      </c>
      <c r="E16" s="135">
        <v>0</v>
      </c>
      <c r="F16" s="135">
        <v>0</v>
      </c>
      <c r="G16" s="135">
        <v>1</v>
      </c>
      <c r="H16" s="135">
        <v>1</v>
      </c>
      <c r="I16" s="135">
        <v>1</v>
      </c>
      <c r="J16" s="135">
        <v>2</v>
      </c>
      <c r="K16" s="135">
        <v>6</v>
      </c>
      <c r="L16" s="135">
        <v>11</v>
      </c>
      <c r="M16" s="135">
        <v>23</v>
      </c>
      <c r="N16" s="135">
        <v>31</v>
      </c>
      <c r="O16" s="135">
        <v>56</v>
      </c>
      <c r="P16" s="135">
        <v>80</v>
      </c>
      <c r="Q16" s="135">
        <v>106</v>
      </c>
      <c r="R16" s="135">
        <v>202</v>
      </c>
      <c r="S16" s="135">
        <v>289</v>
      </c>
      <c r="T16" s="135">
        <v>706</v>
      </c>
      <c r="U16" s="135">
        <v>0</v>
      </c>
      <c r="V16" s="170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</row>
    <row r="17" spans="1:23" ht="15.6" customHeight="1">
      <c r="A17" s="571" t="s">
        <v>231</v>
      </c>
      <c r="B17" s="572"/>
      <c r="C17" s="134">
        <v>50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1</v>
      </c>
      <c r="L17" s="135">
        <v>1</v>
      </c>
      <c r="M17" s="135">
        <v>0</v>
      </c>
      <c r="N17" s="135">
        <v>2</v>
      </c>
      <c r="O17" s="135">
        <v>0</v>
      </c>
      <c r="P17" s="135">
        <v>3</v>
      </c>
      <c r="Q17" s="135">
        <v>3</v>
      </c>
      <c r="R17" s="135">
        <v>7</v>
      </c>
      <c r="S17" s="135">
        <v>7</v>
      </c>
      <c r="T17" s="135">
        <v>26</v>
      </c>
      <c r="U17" s="135">
        <v>0</v>
      </c>
      <c r="V17" s="170"/>
    </row>
    <row r="18" spans="1:23" ht="25.5" customHeight="1">
      <c r="A18" s="575" t="s">
        <v>232</v>
      </c>
      <c r="B18" s="576"/>
      <c r="C18" s="172">
        <v>39</v>
      </c>
      <c r="D18" s="135">
        <v>0</v>
      </c>
      <c r="E18" s="135">
        <v>0</v>
      </c>
      <c r="F18" s="135">
        <v>0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5">
        <v>1</v>
      </c>
      <c r="P18" s="135">
        <v>2</v>
      </c>
      <c r="Q18" s="135">
        <v>1</v>
      </c>
      <c r="R18" s="135">
        <v>2</v>
      </c>
      <c r="S18" s="135">
        <v>1</v>
      </c>
      <c r="T18" s="135">
        <v>32</v>
      </c>
      <c r="U18" s="135">
        <v>0</v>
      </c>
      <c r="V18" s="170"/>
    </row>
    <row r="19" spans="1:23" ht="15.6" customHeight="1">
      <c r="A19" s="571" t="s">
        <v>233</v>
      </c>
      <c r="B19" s="572"/>
      <c r="C19" s="134">
        <v>940</v>
      </c>
      <c r="D19" s="135">
        <v>0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2</v>
      </c>
      <c r="L19" s="135">
        <v>4</v>
      </c>
      <c r="M19" s="135">
        <v>7</v>
      </c>
      <c r="N19" s="135">
        <v>14</v>
      </c>
      <c r="O19" s="135">
        <v>15</v>
      </c>
      <c r="P19" s="135">
        <v>24</v>
      </c>
      <c r="Q19" s="135">
        <v>38</v>
      </c>
      <c r="R19" s="135">
        <v>78</v>
      </c>
      <c r="S19" s="135">
        <v>102</v>
      </c>
      <c r="T19" s="135">
        <v>656</v>
      </c>
      <c r="U19" s="135">
        <v>0</v>
      </c>
      <c r="W19" s="170"/>
    </row>
    <row r="20" spans="1:23" ht="15.6" customHeight="1">
      <c r="A20" s="571" t="s">
        <v>234</v>
      </c>
      <c r="B20" s="572"/>
      <c r="C20" s="134">
        <v>358</v>
      </c>
      <c r="D20" s="135">
        <v>0</v>
      </c>
      <c r="E20" s="135">
        <v>1</v>
      </c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2</v>
      </c>
      <c r="L20" s="135">
        <v>4</v>
      </c>
      <c r="M20" s="135">
        <v>7</v>
      </c>
      <c r="N20" s="135">
        <v>8</v>
      </c>
      <c r="O20" s="135">
        <v>10</v>
      </c>
      <c r="P20" s="135">
        <v>16</v>
      </c>
      <c r="Q20" s="135">
        <v>17</v>
      </c>
      <c r="R20" s="135">
        <v>25</v>
      </c>
      <c r="S20" s="135">
        <v>48</v>
      </c>
      <c r="T20" s="135">
        <v>220</v>
      </c>
      <c r="U20" s="135">
        <v>0</v>
      </c>
      <c r="V20" s="170"/>
    </row>
    <row r="21" spans="1:23" ht="25.5" customHeight="1">
      <c r="A21" s="575" t="s">
        <v>235</v>
      </c>
      <c r="B21" s="576"/>
      <c r="C21" s="172">
        <v>67</v>
      </c>
      <c r="D21" s="135">
        <v>0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1</v>
      </c>
      <c r="N21" s="135">
        <v>3</v>
      </c>
      <c r="O21" s="135">
        <v>1</v>
      </c>
      <c r="P21" s="135">
        <v>3</v>
      </c>
      <c r="Q21" s="135">
        <v>4</v>
      </c>
      <c r="R21" s="135">
        <v>2</v>
      </c>
      <c r="S21" s="135">
        <v>13</v>
      </c>
      <c r="T21" s="135">
        <v>40</v>
      </c>
      <c r="U21" s="135">
        <v>0</v>
      </c>
      <c r="V21" s="170"/>
    </row>
    <row r="22" spans="1:23" ht="15.6" customHeight="1">
      <c r="A22" s="571" t="s">
        <v>236</v>
      </c>
      <c r="B22" s="572"/>
      <c r="C22" s="134">
        <v>285</v>
      </c>
      <c r="D22" s="135">
        <v>1</v>
      </c>
      <c r="E22" s="135">
        <v>1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1</v>
      </c>
      <c r="O22" s="135">
        <v>3</v>
      </c>
      <c r="P22" s="135">
        <v>5</v>
      </c>
      <c r="Q22" s="135">
        <v>6</v>
      </c>
      <c r="R22" s="135">
        <v>13</v>
      </c>
      <c r="S22" s="135">
        <v>28</v>
      </c>
      <c r="T22" s="135">
        <v>227</v>
      </c>
      <c r="U22" s="135">
        <v>0</v>
      </c>
      <c r="V22" s="170"/>
    </row>
    <row r="23" spans="1:23" ht="25.5" customHeight="1">
      <c r="A23" s="575" t="s">
        <v>237</v>
      </c>
      <c r="B23" s="576"/>
      <c r="C23" s="172">
        <v>67</v>
      </c>
      <c r="D23" s="135">
        <v>0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1</v>
      </c>
      <c r="O23" s="135">
        <v>1</v>
      </c>
      <c r="P23" s="135">
        <v>1</v>
      </c>
      <c r="Q23" s="135">
        <v>3</v>
      </c>
      <c r="R23" s="135">
        <v>5</v>
      </c>
      <c r="S23" s="135">
        <v>10</v>
      </c>
      <c r="T23" s="135">
        <v>46</v>
      </c>
      <c r="U23" s="135">
        <v>0</v>
      </c>
      <c r="V23" s="170"/>
    </row>
    <row r="24" spans="1:23" ht="15.6" customHeight="1">
      <c r="A24" s="571" t="s">
        <v>238</v>
      </c>
      <c r="B24" s="572"/>
      <c r="C24" s="134">
        <v>3</v>
      </c>
      <c r="D24" s="135">
        <v>0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1</v>
      </c>
      <c r="N24" s="135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1</v>
      </c>
      <c r="T24" s="135">
        <v>1</v>
      </c>
      <c r="U24" s="135">
        <v>0</v>
      </c>
      <c r="V24" s="170"/>
    </row>
    <row r="25" spans="1:23" ht="15.6" customHeight="1">
      <c r="A25" s="571" t="s">
        <v>239</v>
      </c>
      <c r="B25" s="572"/>
      <c r="C25" s="134">
        <v>89</v>
      </c>
      <c r="D25" s="135">
        <v>0</v>
      </c>
      <c r="E25" s="135">
        <v>0</v>
      </c>
      <c r="F25" s="135">
        <v>0</v>
      </c>
      <c r="G25" s="135">
        <v>0</v>
      </c>
      <c r="H25" s="135">
        <v>0</v>
      </c>
      <c r="I25" s="135">
        <v>0</v>
      </c>
      <c r="J25" s="135">
        <v>0</v>
      </c>
      <c r="K25" s="135">
        <v>4</v>
      </c>
      <c r="L25" s="135">
        <v>3</v>
      </c>
      <c r="M25" s="135">
        <v>2</v>
      </c>
      <c r="N25" s="135">
        <v>9</v>
      </c>
      <c r="O25" s="135">
        <v>10</v>
      </c>
      <c r="P25" s="135">
        <v>10</v>
      </c>
      <c r="Q25" s="135">
        <v>10</v>
      </c>
      <c r="R25" s="135">
        <v>9</v>
      </c>
      <c r="S25" s="135">
        <v>8</v>
      </c>
      <c r="T25" s="135">
        <v>24</v>
      </c>
      <c r="U25" s="135">
        <v>0</v>
      </c>
      <c r="V25" s="170"/>
    </row>
    <row r="26" spans="1:23" ht="15.6" customHeight="1">
      <c r="A26" s="571" t="s">
        <v>240</v>
      </c>
      <c r="B26" s="572"/>
      <c r="C26" s="134">
        <v>93</v>
      </c>
      <c r="D26" s="135">
        <v>0</v>
      </c>
      <c r="E26" s="135">
        <v>0</v>
      </c>
      <c r="F26" s="135">
        <v>0</v>
      </c>
      <c r="G26" s="135">
        <v>1</v>
      </c>
      <c r="H26" s="135">
        <v>0</v>
      </c>
      <c r="I26" s="135">
        <v>0</v>
      </c>
      <c r="J26" s="135">
        <v>0</v>
      </c>
      <c r="K26" s="135">
        <v>0</v>
      </c>
      <c r="L26" s="135">
        <v>0</v>
      </c>
      <c r="M26" s="135">
        <v>0</v>
      </c>
      <c r="N26" s="135">
        <v>0</v>
      </c>
      <c r="O26" s="135">
        <v>0</v>
      </c>
      <c r="P26" s="135">
        <v>2</v>
      </c>
      <c r="Q26" s="135">
        <v>0</v>
      </c>
      <c r="R26" s="135">
        <v>4</v>
      </c>
      <c r="S26" s="135">
        <v>14</v>
      </c>
      <c r="T26" s="135">
        <v>72</v>
      </c>
      <c r="U26" s="135">
        <v>0</v>
      </c>
    </row>
    <row r="27" spans="1:23" ht="15.6" customHeight="1">
      <c r="A27" s="571" t="s">
        <v>241</v>
      </c>
      <c r="B27" s="572"/>
      <c r="C27" s="134">
        <v>857</v>
      </c>
      <c r="D27" s="135">
        <v>0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0</v>
      </c>
      <c r="P27" s="135">
        <v>1</v>
      </c>
      <c r="Q27" s="135">
        <v>1</v>
      </c>
      <c r="R27" s="135">
        <v>7</v>
      </c>
      <c r="S27" s="135">
        <v>27</v>
      </c>
      <c r="T27" s="135">
        <v>821</v>
      </c>
      <c r="U27" s="135">
        <v>0</v>
      </c>
    </row>
    <row r="28" spans="1:23" ht="15.6" customHeight="1">
      <c r="A28" s="571" t="s">
        <v>187</v>
      </c>
      <c r="B28" s="572"/>
      <c r="C28" s="134">
        <v>148</v>
      </c>
      <c r="D28" s="135">
        <v>0</v>
      </c>
      <c r="E28" s="135">
        <v>0</v>
      </c>
      <c r="F28" s="135">
        <v>0</v>
      </c>
      <c r="G28" s="135">
        <v>0</v>
      </c>
      <c r="H28" s="135">
        <v>0</v>
      </c>
      <c r="I28" s="135">
        <v>1</v>
      </c>
      <c r="J28" s="135">
        <v>1</v>
      </c>
      <c r="K28" s="135">
        <v>0</v>
      </c>
      <c r="L28" s="135">
        <v>2</v>
      </c>
      <c r="M28" s="135">
        <v>6</v>
      </c>
      <c r="N28" s="135">
        <v>4</v>
      </c>
      <c r="O28" s="135">
        <v>3</v>
      </c>
      <c r="P28" s="135">
        <v>3</v>
      </c>
      <c r="Q28" s="135">
        <v>2</v>
      </c>
      <c r="R28" s="135">
        <v>11</v>
      </c>
      <c r="S28" s="135">
        <v>13</v>
      </c>
      <c r="T28" s="135">
        <v>102</v>
      </c>
      <c r="U28" s="135">
        <v>0</v>
      </c>
    </row>
    <row r="29" spans="1:23" ht="15.6" customHeight="1">
      <c r="A29" s="571" t="s">
        <v>242</v>
      </c>
      <c r="B29" s="572"/>
      <c r="C29" s="134">
        <v>80</v>
      </c>
      <c r="D29" s="135">
        <v>0</v>
      </c>
      <c r="E29" s="135">
        <v>0</v>
      </c>
      <c r="F29" s="135">
        <v>0</v>
      </c>
      <c r="G29" s="135">
        <v>4</v>
      </c>
      <c r="H29" s="135">
        <v>9</v>
      </c>
      <c r="I29" s="135">
        <v>6</v>
      </c>
      <c r="J29" s="135">
        <v>4</v>
      </c>
      <c r="K29" s="135">
        <v>6</v>
      </c>
      <c r="L29" s="135">
        <v>7</v>
      </c>
      <c r="M29" s="135">
        <v>9</v>
      </c>
      <c r="N29" s="135">
        <v>8</v>
      </c>
      <c r="O29" s="135">
        <v>9</v>
      </c>
      <c r="P29" s="135">
        <v>4</v>
      </c>
      <c r="Q29" s="135">
        <v>0</v>
      </c>
      <c r="R29" s="135">
        <v>5</v>
      </c>
      <c r="S29" s="135">
        <v>2</v>
      </c>
      <c r="T29" s="135">
        <v>7</v>
      </c>
      <c r="U29" s="135">
        <v>0</v>
      </c>
    </row>
    <row r="30" spans="1:23" ht="25.5" customHeight="1">
      <c r="A30" s="573" t="s">
        <v>243</v>
      </c>
      <c r="B30" s="574"/>
      <c r="C30" s="173">
        <v>1474</v>
      </c>
      <c r="D30" s="174">
        <v>5</v>
      </c>
      <c r="E30" s="174">
        <v>1</v>
      </c>
      <c r="F30" s="174">
        <v>0</v>
      </c>
      <c r="G30" s="174">
        <v>2</v>
      </c>
      <c r="H30" s="174">
        <v>3</v>
      </c>
      <c r="I30" s="174">
        <v>1</v>
      </c>
      <c r="J30" s="174">
        <v>4</v>
      </c>
      <c r="K30" s="174">
        <v>2</v>
      </c>
      <c r="L30" s="174">
        <v>7</v>
      </c>
      <c r="M30" s="174">
        <v>15</v>
      </c>
      <c r="N30" s="174">
        <v>28</v>
      </c>
      <c r="O30" s="174">
        <v>31</v>
      </c>
      <c r="P30" s="174">
        <v>52</v>
      </c>
      <c r="Q30" s="174">
        <v>51</v>
      </c>
      <c r="R30" s="174">
        <v>124</v>
      </c>
      <c r="S30" s="174">
        <v>177</v>
      </c>
      <c r="T30" s="174">
        <v>971</v>
      </c>
      <c r="U30" s="174">
        <v>0</v>
      </c>
    </row>
    <row r="31" spans="1:23">
      <c r="A31" s="570" t="s">
        <v>244</v>
      </c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</row>
  </sheetData>
  <mergeCells count="19">
    <mergeCell ref="A24:B24"/>
    <mergeCell ref="A1:U1"/>
    <mergeCell ref="A4:B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1:U31"/>
    <mergeCell ref="A25:B25"/>
    <mergeCell ref="A26:B26"/>
    <mergeCell ref="A27:B27"/>
    <mergeCell ref="A28:B28"/>
    <mergeCell ref="A29:B29"/>
    <mergeCell ref="A30:B30"/>
  </mergeCells>
  <phoneticPr fontId="1"/>
  <pageMargins left="0.39370078740157483" right="0.3937007874015748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56D3-BE97-4574-89AC-36BE0A760154}">
  <dimension ref="A1:N11"/>
  <sheetViews>
    <sheetView zoomScaleNormal="100" zoomScaleSheetLayoutView="100" workbookViewId="0">
      <selection sqref="A1:N1"/>
    </sheetView>
  </sheetViews>
  <sheetFormatPr defaultColWidth="8.25" defaultRowHeight="13.5"/>
  <cols>
    <col min="1" max="2" width="5.375" style="29" customWidth="1"/>
    <col min="3" max="4" width="6.625" style="29" customWidth="1"/>
    <col min="5" max="5" width="5.75" style="29" customWidth="1"/>
    <col min="6" max="8" width="6.625" style="29" customWidth="1"/>
    <col min="9" max="9" width="5.75" style="29" customWidth="1"/>
    <col min="10" max="10" width="5.625" style="29" customWidth="1"/>
    <col min="11" max="12" width="6.625" style="29" customWidth="1"/>
    <col min="13" max="13" width="5.75" style="29" customWidth="1"/>
    <col min="14" max="14" width="6.625" style="29" customWidth="1"/>
    <col min="15" max="16384" width="8.25" style="29"/>
  </cols>
  <sheetData>
    <row r="1" spans="1:14" ht="21" customHeight="1">
      <c r="A1" s="481" t="s">
        <v>245</v>
      </c>
      <c r="B1" s="481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3.5" customHeight="1" thickBot="1">
      <c r="A2" s="511"/>
      <c r="B2" s="511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</row>
    <row r="3" spans="1:14" ht="15.95" customHeight="1" thickTop="1">
      <c r="A3" s="509" t="s">
        <v>246</v>
      </c>
      <c r="B3" s="510"/>
      <c r="C3" s="523" t="s">
        <v>247</v>
      </c>
      <c r="D3" s="523"/>
      <c r="E3" s="523"/>
      <c r="F3" s="523"/>
      <c r="G3" s="523" t="s">
        <v>248</v>
      </c>
      <c r="H3" s="523"/>
      <c r="I3" s="523"/>
      <c r="J3" s="523"/>
      <c r="K3" s="523" t="s">
        <v>249</v>
      </c>
      <c r="L3" s="523"/>
      <c r="M3" s="523"/>
      <c r="N3" s="578"/>
    </row>
    <row r="4" spans="1:14" ht="15" customHeight="1">
      <c r="A4" s="511"/>
      <c r="B4" s="512"/>
      <c r="C4" s="175" t="s">
        <v>250</v>
      </c>
      <c r="D4" s="175" t="s">
        <v>251</v>
      </c>
      <c r="E4" s="175" t="s">
        <v>252</v>
      </c>
      <c r="F4" s="175" t="s">
        <v>253</v>
      </c>
      <c r="G4" s="175" t="s">
        <v>250</v>
      </c>
      <c r="H4" s="175" t="s">
        <v>251</v>
      </c>
      <c r="I4" s="175" t="s">
        <v>252</v>
      </c>
      <c r="J4" s="175" t="s">
        <v>253</v>
      </c>
      <c r="K4" s="175" t="s">
        <v>250</v>
      </c>
      <c r="L4" s="175" t="s">
        <v>251</v>
      </c>
      <c r="M4" s="175" t="s">
        <v>252</v>
      </c>
      <c r="N4" s="176" t="s">
        <v>253</v>
      </c>
    </row>
    <row r="5" spans="1:14" s="179" customFormat="1" ht="15" customHeight="1">
      <c r="A5" s="513"/>
      <c r="B5" s="514"/>
      <c r="C5" s="177" t="s">
        <v>254</v>
      </c>
      <c r="D5" s="177" t="s">
        <v>254</v>
      </c>
      <c r="E5" s="177" t="s">
        <v>255</v>
      </c>
      <c r="F5" s="177" t="s">
        <v>256</v>
      </c>
      <c r="G5" s="177" t="s">
        <v>254</v>
      </c>
      <c r="H5" s="177" t="s">
        <v>254</v>
      </c>
      <c r="I5" s="177" t="s">
        <v>255</v>
      </c>
      <c r="J5" s="177" t="s">
        <v>256</v>
      </c>
      <c r="K5" s="177" t="s">
        <v>254</v>
      </c>
      <c r="L5" s="177" t="s">
        <v>254</v>
      </c>
      <c r="M5" s="177" t="s">
        <v>255</v>
      </c>
      <c r="N5" s="178" t="s">
        <v>256</v>
      </c>
    </row>
    <row r="6" spans="1:14" s="148" customFormat="1" ht="15" customHeight="1">
      <c r="A6" s="18" t="s">
        <v>13</v>
      </c>
      <c r="B6" s="44" t="s">
        <v>72</v>
      </c>
      <c r="C6" s="45">
        <v>4146</v>
      </c>
      <c r="D6" s="20">
        <v>3784</v>
      </c>
      <c r="E6" s="180">
        <v>91.3</v>
      </c>
      <c r="F6" s="20">
        <v>832</v>
      </c>
      <c r="G6" s="20">
        <v>4237</v>
      </c>
      <c r="H6" s="20">
        <v>3975</v>
      </c>
      <c r="I6" s="180">
        <v>93.8</v>
      </c>
      <c r="J6" s="20">
        <v>320</v>
      </c>
      <c r="K6" s="20">
        <v>4318</v>
      </c>
      <c r="L6" s="20">
        <v>4112</v>
      </c>
      <c r="M6" s="180">
        <v>95.2</v>
      </c>
      <c r="N6" s="20">
        <v>1351</v>
      </c>
    </row>
    <row r="7" spans="1:14" s="148" customFormat="1" ht="15" customHeight="1">
      <c r="A7" s="18"/>
      <c r="B7" s="44" t="s">
        <v>17</v>
      </c>
      <c r="C7" s="45">
        <v>3902</v>
      </c>
      <c r="D7" s="20">
        <v>3642</v>
      </c>
      <c r="E7" s="180">
        <v>93.3</v>
      </c>
      <c r="F7" s="20">
        <v>1655</v>
      </c>
      <c r="G7" s="20">
        <v>4019</v>
      </c>
      <c r="H7" s="20">
        <v>3660</v>
      </c>
      <c r="I7" s="180">
        <v>91.1</v>
      </c>
      <c r="J7" s="20">
        <v>346</v>
      </c>
      <c r="K7" s="20">
        <v>4138</v>
      </c>
      <c r="L7" s="20">
        <v>3881</v>
      </c>
      <c r="M7" s="180">
        <v>93.8</v>
      </c>
      <c r="N7" s="20">
        <v>1596</v>
      </c>
    </row>
    <row r="8" spans="1:14" s="148" customFormat="1" ht="15" customHeight="1">
      <c r="A8" s="18"/>
      <c r="B8" s="44" t="s">
        <v>19</v>
      </c>
      <c r="C8" s="45">
        <v>3655</v>
      </c>
      <c r="D8" s="20">
        <v>3438</v>
      </c>
      <c r="E8" s="180">
        <v>94.1</v>
      </c>
      <c r="F8" s="20">
        <v>1500</v>
      </c>
      <c r="G8" s="20">
        <v>3666</v>
      </c>
      <c r="H8" s="20">
        <v>3400</v>
      </c>
      <c r="I8" s="180">
        <v>92.7</v>
      </c>
      <c r="J8" s="20">
        <v>323</v>
      </c>
      <c r="K8" s="20">
        <v>3851</v>
      </c>
      <c r="L8" s="20">
        <v>3694</v>
      </c>
      <c r="M8" s="180">
        <v>95.9</v>
      </c>
      <c r="N8" s="20">
        <v>1629</v>
      </c>
    </row>
    <row r="9" spans="1:14" s="148" customFormat="1" ht="15" customHeight="1">
      <c r="A9" s="18"/>
      <c r="B9" s="44" t="s">
        <v>76</v>
      </c>
      <c r="C9" s="45">
        <v>3500</v>
      </c>
      <c r="D9" s="20">
        <v>3326</v>
      </c>
      <c r="E9" s="180">
        <v>95</v>
      </c>
      <c r="F9" s="20">
        <v>1507</v>
      </c>
      <c r="G9" s="20">
        <v>3571</v>
      </c>
      <c r="H9" s="20">
        <v>3399</v>
      </c>
      <c r="I9" s="180">
        <v>95.2</v>
      </c>
      <c r="J9" s="20">
        <v>311</v>
      </c>
      <c r="K9" s="20">
        <v>3565</v>
      </c>
      <c r="L9" s="20">
        <v>3405</v>
      </c>
      <c r="M9" s="180">
        <v>95.5</v>
      </c>
      <c r="N9" s="20">
        <v>1690</v>
      </c>
    </row>
    <row r="10" spans="1:14" ht="15" customHeight="1">
      <c r="A10" s="22"/>
      <c r="B10" s="47" t="s">
        <v>21</v>
      </c>
      <c r="C10" s="48">
        <v>3436</v>
      </c>
      <c r="D10" s="24">
        <v>3254</v>
      </c>
      <c r="E10" s="181">
        <v>94.7</v>
      </c>
      <c r="F10" s="24">
        <v>1635</v>
      </c>
      <c r="G10" s="24">
        <v>3430</v>
      </c>
      <c r="H10" s="24">
        <v>3137</v>
      </c>
      <c r="I10" s="181">
        <v>91.5</v>
      </c>
      <c r="J10" s="24">
        <v>258</v>
      </c>
      <c r="K10" s="24">
        <v>3559</v>
      </c>
      <c r="L10" s="24">
        <v>3413</v>
      </c>
      <c r="M10" s="181">
        <v>95.9</v>
      </c>
      <c r="N10" s="24">
        <v>1608</v>
      </c>
    </row>
    <row r="11" spans="1:14" ht="14.1" customHeight="1">
      <c r="A11" s="522" t="s">
        <v>36</v>
      </c>
      <c r="B11" s="522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</row>
  </sheetData>
  <mergeCells count="7">
    <mergeCell ref="A11:N11"/>
    <mergeCell ref="A1:N1"/>
    <mergeCell ref="A2:N2"/>
    <mergeCell ref="A3:B5"/>
    <mergeCell ref="C3:F3"/>
    <mergeCell ref="G3:J3"/>
    <mergeCell ref="K3:N3"/>
  </mergeCells>
  <phoneticPr fontId="1"/>
  <pageMargins left="0.78740157480314965" right="0.59055118110236227" top="0.98425196850393704" bottom="0.98425196850393704" header="0.51181102362204722" footer="0.51181102362204722"/>
  <pageSetup paperSize="9" scale="79" firstPageNumber="100" orientation="portrait" useFirstPageNumber="1" horizontalDpi="300" verticalDpi="300" r:id="rId1"/>
  <headerFooter alignWithMargins="0">
    <oddHeader>&amp;L&amp;10&amp;P&amp;11　&amp;"ＭＳ 明朝,標準"&amp;10衛生・環境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55EF-7E06-470B-A610-DA0720EB39BA}">
  <dimension ref="A1:K16"/>
  <sheetViews>
    <sheetView zoomScaleNormal="100" zoomScaleSheetLayoutView="100" workbookViewId="0">
      <selection sqref="A1:K1"/>
    </sheetView>
  </sheetViews>
  <sheetFormatPr defaultColWidth="8.25" defaultRowHeight="13.5"/>
  <cols>
    <col min="1" max="1" width="13.25" style="1" customWidth="1"/>
    <col min="2" max="5" width="7.25" style="192" customWidth="1"/>
    <col min="6" max="6" width="7.25" style="27" customWidth="1"/>
    <col min="7" max="11" width="7.25" style="1" customWidth="1"/>
    <col min="12" max="16384" width="8.25" style="1"/>
  </cols>
  <sheetData>
    <row r="1" spans="1:11" ht="21" customHeight="1">
      <c r="A1" s="481" t="s">
        <v>257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1" ht="13.5" customHeight="1" thickBot="1">
      <c r="A2" s="38"/>
      <c r="B2" s="182"/>
      <c r="C2" s="182"/>
      <c r="D2" s="182"/>
      <c r="E2" s="182"/>
      <c r="F2" s="51"/>
      <c r="K2" s="183"/>
    </row>
    <row r="3" spans="1:11" ht="15" customHeight="1" thickTop="1">
      <c r="A3" s="510" t="s">
        <v>120</v>
      </c>
      <c r="B3" s="579" t="s">
        <v>258</v>
      </c>
      <c r="C3" s="579"/>
      <c r="D3" s="579"/>
      <c r="E3" s="579"/>
      <c r="F3" s="580"/>
      <c r="G3" s="535" t="s">
        <v>259</v>
      </c>
      <c r="H3" s="535"/>
      <c r="I3" s="535"/>
      <c r="J3" s="535"/>
      <c r="K3" s="535"/>
    </row>
    <row r="4" spans="1:11" ht="30.6" customHeight="1">
      <c r="A4" s="514"/>
      <c r="B4" s="184" t="s">
        <v>260</v>
      </c>
      <c r="C4" s="185" t="s">
        <v>261</v>
      </c>
      <c r="D4" s="185" t="s">
        <v>262</v>
      </c>
      <c r="E4" s="185" t="s">
        <v>263</v>
      </c>
      <c r="F4" s="186" t="s">
        <v>264</v>
      </c>
      <c r="G4" s="184" t="s">
        <v>260</v>
      </c>
      <c r="H4" s="185" t="s">
        <v>261</v>
      </c>
      <c r="I4" s="185" t="s">
        <v>262</v>
      </c>
      <c r="J4" s="185" t="s">
        <v>263</v>
      </c>
      <c r="K4" s="186" t="s">
        <v>264</v>
      </c>
    </row>
    <row r="5" spans="1:11" ht="15.6" customHeight="1">
      <c r="A5" s="63" t="s">
        <v>265</v>
      </c>
      <c r="B5" s="58">
        <v>4237</v>
      </c>
      <c r="C5" s="58">
        <v>4019</v>
      </c>
      <c r="D5" s="58">
        <v>3666</v>
      </c>
      <c r="E5" s="58">
        <v>3571</v>
      </c>
      <c r="F5" s="59">
        <v>3430</v>
      </c>
      <c r="G5" s="58">
        <v>4318</v>
      </c>
      <c r="H5" s="58">
        <v>4138</v>
      </c>
      <c r="I5" s="58">
        <v>3851</v>
      </c>
      <c r="J5" s="58">
        <v>3565</v>
      </c>
      <c r="K5" s="59">
        <v>3559</v>
      </c>
    </row>
    <row r="6" spans="1:11" ht="15.6" customHeight="1">
      <c r="A6" s="63" t="s">
        <v>266</v>
      </c>
      <c r="B6" s="20">
        <v>3818</v>
      </c>
      <c r="C6" s="20">
        <v>3527</v>
      </c>
      <c r="D6" s="20">
        <v>3430</v>
      </c>
      <c r="E6" s="20">
        <v>3377</v>
      </c>
      <c r="F6" s="64">
        <v>3198</v>
      </c>
      <c r="G6" s="20">
        <v>4111</v>
      </c>
      <c r="H6" s="20">
        <v>3878</v>
      </c>
      <c r="I6" s="20">
        <v>3693</v>
      </c>
      <c r="J6" s="20">
        <v>3402</v>
      </c>
      <c r="K6" s="64">
        <v>3411</v>
      </c>
    </row>
    <row r="7" spans="1:11" ht="15.6" customHeight="1">
      <c r="A7" s="63" t="s">
        <v>267</v>
      </c>
      <c r="B7" s="68">
        <v>90.11</v>
      </c>
      <c r="C7" s="68">
        <v>87.76</v>
      </c>
      <c r="D7" s="68">
        <v>93.56</v>
      </c>
      <c r="E7" s="68">
        <v>94.57</v>
      </c>
      <c r="F7" s="187">
        <v>93.24</v>
      </c>
      <c r="G7" s="68">
        <v>95.21</v>
      </c>
      <c r="H7" s="68">
        <v>93.72</v>
      </c>
      <c r="I7" s="188">
        <v>95.9</v>
      </c>
      <c r="J7" s="68" t="s">
        <v>268</v>
      </c>
      <c r="K7" s="187">
        <v>95.84</v>
      </c>
    </row>
    <row r="8" spans="1:11" ht="15.6" customHeight="1">
      <c r="A8" s="63" t="s">
        <v>269</v>
      </c>
      <c r="B8" s="20">
        <v>36</v>
      </c>
      <c r="C8" s="20">
        <v>26</v>
      </c>
      <c r="D8" s="20">
        <v>21</v>
      </c>
      <c r="E8" s="20">
        <v>24</v>
      </c>
      <c r="F8" s="64">
        <v>19</v>
      </c>
      <c r="G8" s="20">
        <v>334</v>
      </c>
      <c r="H8" s="20">
        <v>239</v>
      </c>
      <c r="I8" s="20">
        <v>212</v>
      </c>
      <c r="J8" s="20">
        <v>169</v>
      </c>
      <c r="K8" s="64">
        <v>159</v>
      </c>
    </row>
    <row r="9" spans="1:11" ht="15.6" customHeight="1">
      <c r="A9" s="63" t="s">
        <v>270</v>
      </c>
      <c r="B9" s="68">
        <v>0.94</v>
      </c>
      <c r="C9" s="68">
        <v>0.74</v>
      </c>
      <c r="D9" s="68">
        <v>0.61</v>
      </c>
      <c r="E9" s="68">
        <v>0.71</v>
      </c>
      <c r="F9" s="187">
        <v>0.59</v>
      </c>
      <c r="G9" s="188">
        <v>8.1199999999999992</v>
      </c>
      <c r="H9" s="188">
        <v>6.16</v>
      </c>
      <c r="I9" s="188">
        <v>5.74</v>
      </c>
      <c r="J9" s="188">
        <v>4.97</v>
      </c>
      <c r="K9" s="189">
        <v>4.66</v>
      </c>
    </row>
    <row r="10" spans="1:11" ht="15.6" customHeight="1">
      <c r="A10" s="63" t="s">
        <v>271</v>
      </c>
      <c r="B10" s="20">
        <v>96</v>
      </c>
      <c r="C10" s="20">
        <v>75</v>
      </c>
      <c r="D10" s="20">
        <v>51</v>
      </c>
      <c r="E10" s="20">
        <v>68</v>
      </c>
      <c r="F10" s="64">
        <v>46</v>
      </c>
      <c r="G10" s="20">
        <v>1058</v>
      </c>
      <c r="H10" s="20">
        <v>710</v>
      </c>
      <c r="I10" s="20">
        <v>683</v>
      </c>
      <c r="J10" s="20">
        <v>497</v>
      </c>
      <c r="K10" s="64">
        <v>438</v>
      </c>
    </row>
    <row r="11" spans="1:11" ht="15.6" customHeight="1">
      <c r="A11" s="63" t="s">
        <v>272</v>
      </c>
      <c r="B11" s="20" t="s">
        <v>273</v>
      </c>
      <c r="C11" s="20" t="s">
        <v>273</v>
      </c>
      <c r="D11" s="20" t="s">
        <v>167</v>
      </c>
      <c r="E11" s="20" t="s">
        <v>167</v>
      </c>
      <c r="F11" s="64" t="s">
        <v>273</v>
      </c>
      <c r="G11" s="68">
        <v>0.26</v>
      </c>
      <c r="H11" s="68">
        <v>0.18</v>
      </c>
      <c r="I11" s="68">
        <v>0.18</v>
      </c>
      <c r="J11" s="68">
        <v>0.15</v>
      </c>
      <c r="K11" s="187">
        <v>0.13</v>
      </c>
    </row>
    <row r="12" spans="1:11" ht="15.6" customHeight="1">
      <c r="A12" s="63" t="s">
        <v>274</v>
      </c>
      <c r="B12" s="20" t="s">
        <v>273</v>
      </c>
      <c r="C12" s="20" t="s">
        <v>273</v>
      </c>
      <c r="D12" s="20" t="s">
        <v>167</v>
      </c>
      <c r="E12" s="20" t="s">
        <v>273</v>
      </c>
      <c r="F12" s="64" t="s">
        <v>273</v>
      </c>
      <c r="G12" s="20">
        <v>154</v>
      </c>
      <c r="H12" s="20">
        <v>99</v>
      </c>
      <c r="I12" s="20">
        <v>61</v>
      </c>
      <c r="J12" s="20">
        <v>46</v>
      </c>
      <c r="K12" s="64">
        <v>46</v>
      </c>
    </row>
    <row r="13" spans="1:11" ht="15.6" customHeight="1">
      <c r="A13" s="63" t="s">
        <v>275</v>
      </c>
      <c r="B13" s="20">
        <v>96</v>
      </c>
      <c r="C13" s="20">
        <v>96</v>
      </c>
      <c r="D13" s="20">
        <v>124</v>
      </c>
      <c r="E13" s="20">
        <v>126</v>
      </c>
      <c r="F13" s="64">
        <v>99</v>
      </c>
      <c r="G13" s="20">
        <v>311</v>
      </c>
      <c r="H13" s="20">
        <v>281</v>
      </c>
      <c r="I13" s="20">
        <v>360</v>
      </c>
      <c r="J13" s="20">
        <v>281</v>
      </c>
      <c r="K13" s="64">
        <v>309</v>
      </c>
    </row>
    <row r="14" spans="1:11" ht="15.6" customHeight="1">
      <c r="A14" s="63" t="s">
        <v>276</v>
      </c>
      <c r="B14" s="20">
        <v>19</v>
      </c>
      <c r="C14" s="20">
        <v>16</v>
      </c>
      <c r="D14" s="20">
        <v>37</v>
      </c>
      <c r="E14" s="20">
        <v>33</v>
      </c>
      <c r="F14" s="64">
        <v>18</v>
      </c>
      <c r="G14" s="20">
        <v>41</v>
      </c>
      <c r="H14" s="20">
        <v>28</v>
      </c>
      <c r="I14" s="20">
        <v>40</v>
      </c>
      <c r="J14" s="20">
        <v>35</v>
      </c>
      <c r="K14" s="64">
        <v>23</v>
      </c>
    </row>
    <row r="15" spans="1:11" ht="15.6" customHeight="1">
      <c r="A15" s="70" t="s">
        <v>277</v>
      </c>
      <c r="B15" s="190">
        <v>305</v>
      </c>
      <c r="C15" s="190">
        <v>295</v>
      </c>
      <c r="D15" s="190">
        <v>306</v>
      </c>
      <c r="E15" s="190">
        <v>310</v>
      </c>
      <c r="F15" s="191">
        <v>265</v>
      </c>
      <c r="G15" s="71">
        <v>360</v>
      </c>
      <c r="H15" s="71">
        <v>397</v>
      </c>
      <c r="I15" s="71">
        <v>423</v>
      </c>
      <c r="J15" s="71">
        <v>366</v>
      </c>
      <c r="K15" s="24">
        <v>357</v>
      </c>
    </row>
    <row r="16" spans="1:11" ht="13.5" customHeight="1">
      <c r="A16" s="570" t="s">
        <v>244</v>
      </c>
      <c r="B16" s="570"/>
      <c r="C16" s="570"/>
      <c r="D16" s="570"/>
      <c r="E16" s="570"/>
      <c r="F16" s="570"/>
    </row>
  </sheetData>
  <mergeCells count="5">
    <mergeCell ref="A1:K1"/>
    <mergeCell ref="A3:A4"/>
    <mergeCell ref="B3:F3"/>
    <mergeCell ref="G3:K3"/>
    <mergeCell ref="A16:F16"/>
  </mergeCells>
  <phoneticPr fontId="1"/>
  <pageMargins left="0.78740157480314965" right="0.59055118110236227" top="0.98425196850393704" bottom="0.98425196850393704" header="0.51181102362204722" footer="0.51181102362204722"/>
  <pageSetup paperSize="9" scale="8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D6EA-5171-42D4-BC13-44AE302973B9}">
  <dimension ref="A1:P20"/>
  <sheetViews>
    <sheetView zoomScaleNormal="100" workbookViewId="0">
      <selection sqref="A1:K1"/>
    </sheetView>
  </sheetViews>
  <sheetFormatPr defaultColWidth="8.25" defaultRowHeight="13.5"/>
  <cols>
    <col min="1" max="2" width="5.375" style="1" customWidth="1"/>
    <col min="3" max="11" width="8.25" style="1" customWidth="1"/>
    <col min="12" max="12" width="8.125" style="1" customWidth="1"/>
    <col min="13" max="13" width="10.625" style="1" customWidth="1"/>
    <col min="14" max="14" width="10.875" style="1" customWidth="1"/>
    <col min="15" max="16" width="9.25" style="1" customWidth="1"/>
    <col min="17" max="16384" width="8.25" style="1"/>
  </cols>
  <sheetData>
    <row r="1" spans="1:16" ht="21" customHeight="1">
      <c r="A1" s="481" t="s">
        <v>278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193"/>
      <c r="M1" s="129"/>
      <c r="N1" s="129"/>
      <c r="O1" s="129"/>
      <c r="P1" s="129"/>
    </row>
    <row r="2" spans="1:16" ht="13.5" customHeight="1" thickBot="1">
      <c r="A2" s="38"/>
      <c r="B2" s="38"/>
      <c r="C2" s="38"/>
      <c r="D2" s="38"/>
      <c r="E2" s="38"/>
      <c r="F2" s="38"/>
      <c r="G2" s="38"/>
      <c r="H2" s="38"/>
      <c r="I2" s="38"/>
      <c r="J2" s="194" t="s">
        <v>279</v>
      </c>
      <c r="K2" s="68"/>
      <c r="L2" s="29"/>
      <c r="M2" s="68"/>
      <c r="N2" s="68"/>
      <c r="O2" s="68"/>
      <c r="P2" s="29"/>
    </row>
    <row r="3" spans="1:16" ht="15" customHeight="1" thickTop="1">
      <c r="A3" s="509" t="s">
        <v>280</v>
      </c>
      <c r="B3" s="510"/>
      <c r="C3" s="515" t="s">
        <v>281</v>
      </c>
      <c r="D3" s="515" t="s">
        <v>282</v>
      </c>
      <c r="E3" s="583" t="s">
        <v>283</v>
      </c>
      <c r="F3" s="515" t="s">
        <v>284</v>
      </c>
      <c r="G3" s="516" t="s">
        <v>285</v>
      </c>
      <c r="H3" s="531"/>
      <c r="I3" s="516" t="s">
        <v>286</v>
      </c>
      <c r="J3" s="535"/>
      <c r="K3" s="27"/>
      <c r="L3" s="29"/>
      <c r="M3" s="29"/>
      <c r="N3" s="29"/>
      <c r="O3" s="29"/>
      <c r="P3" s="29"/>
    </row>
    <row r="4" spans="1:16" ht="15" customHeight="1">
      <c r="A4" s="513"/>
      <c r="B4" s="514"/>
      <c r="C4" s="517"/>
      <c r="D4" s="517"/>
      <c r="E4" s="584"/>
      <c r="F4" s="517"/>
      <c r="G4" s="195" t="s">
        <v>287</v>
      </c>
      <c r="H4" s="196" t="s">
        <v>288</v>
      </c>
      <c r="I4" s="17" t="s">
        <v>289</v>
      </c>
      <c r="J4" s="196" t="s">
        <v>290</v>
      </c>
      <c r="K4" s="38"/>
      <c r="L4" s="29"/>
      <c r="M4" s="29"/>
      <c r="N4" s="29"/>
      <c r="O4" s="29"/>
      <c r="P4" s="29"/>
    </row>
    <row r="5" spans="1:16" s="197" customFormat="1" ht="15.95" customHeight="1">
      <c r="A5" s="18" t="s">
        <v>13</v>
      </c>
      <c r="B5" s="44" t="s">
        <v>72</v>
      </c>
      <c r="C5" s="84">
        <v>307</v>
      </c>
      <c r="D5" s="84">
        <v>657</v>
      </c>
      <c r="E5" s="84">
        <v>326</v>
      </c>
      <c r="F5" s="84">
        <v>6</v>
      </c>
      <c r="G5" s="84">
        <v>36</v>
      </c>
      <c r="H5" s="84">
        <v>9</v>
      </c>
      <c r="I5" s="84">
        <v>29</v>
      </c>
      <c r="J5" s="84">
        <v>22</v>
      </c>
      <c r="K5" s="84"/>
      <c r="M5" s="198"/>
    </row>
    <row r="6" spans="1:16" s="197" customFormat="1" ht="15.95" customHeight="1">
      <c r="A6" s="18"/>
      <c r="B6" s="44" t="s">
        <v>17</v>
      </c>
      <c r="C6" s="84">
        <v>300</v>
      </c>
      <c r="D6" s="84">
        <v>667</v>
      </c>
      <c r="E6" s="84">
        <v>319</v>
      </c>
      <c r="F6" s="84">
        <v>6</v>
      </c>
      <c r="G6" s="84">
        <v>35</v>
      </c>
      <c r="H6" s="84">
        <v>8</v>
      </c>
      <c r="I6" s="84">
        <v>28</v>
      </c>
      <c r="J6" s="84">
        <v>25</v>
      </c>
      <c r="K6" s="84"/>
      <c r="M6" s="198"/>
    </row>
    <row r="7" spans="1:16" s="197" customFormat="1" ht="15.95" customHeight="1">
      <c r="A7" s="18"/>
      <c r="B7" s="44" t="s">
        <v>19</v>
      </c>
      <c r="C7" s="84">
        <v>295</v>
      </c>
      <c r="D7" s="84">
        <v>666</v>
      </c>
      <c r="E7" s="84">
        <v>314</v>
      </c>
      <c r="F7" s="84">
        <v>7</v>
      </c>
      <c r="G7" s="84">
        <v>37</v>
      </c>
      <c r="H7" s="84">
        <v>7</v>
      </c>
      <c r="I7" s="84">
        <v>28</v>
      </c>
      <c r="J7" s="84">
        <v>23</v>
      </c>
      <c r="K7" s="84"/>
      <c r="M7" s="198"/>
    </row>
    <row r="8" spans="1:16" s="197" customFormat="1" ht="15.95" customHeight="1">
      <c r="A8" s="18"/>
      <c r="B8" s="44" t="s">
        <v>76</v>
      </c>
      <c r="C8" s="84">
        <v>292</v>
      </c>
      <c r="D8" s="84">
        <v>669</v>
      </c>
      <c r="E8" s="84">
        <v>292</v>
      </c>
      <c r="F8" s="84">
        <v>7</v>
      </c>
      <c r="G8" s="84">
        <v>45</v>
      </c>
      <c r="H8" s="84">
        <v>7</v>
      </c>
      <c r="I8" s="84">
        <v>26</v>
      </c>
      <c r="J8" s="84">
        <v>23</v>
      </c>
      <c r="K8" s="84"/>
      <c r="M8" s="198"/>
    </row>
    <row r="9" spans="1:16" s="207" customFormat="1" ht="15.95" customHeight="1" thickBot="1">
      <c r="A9" s="199"/>
      <c r="B9" s="200" t="s">
        <v>21</v>
      </c>
      <c r="C9" s="201">
        <v>283</v>
      </c>
      <c r="D9" s="201">
        <v>682</v>
      </c>
      <c r="E9" s="201">
        <v>288</v>
      </c>
      <c r="F9" s="201">
        <v>7</v>
      </c>
      <c r="G9" s="201">
        <v>77</v>
      </c>
      <c r="H9" s="201">
        <v>7</v>
      </c>
      <c r="I9" s="201">
        <v>25</v>
      </c>
      <c r="J9" s="201">
        <v>20</v>
      </c>
      <c r="K9" s="202"/>
      <c r="L9" s="203"/>
      <c r="M9" s="204"/>
      <c r="N9" s="204"/>
      <c r="O9" s="205"/>
      <c r="P9" s="206"/>
    </row>
    <row r="10" spans="1:16" s="207" customFormat="1" ht="22.5" customHeight="1" thickTop="1">
      <c r="A10" s="585" t="s">
        <v>280</v>
      </c>
      <c r="B10" s="586"/>
      <c r="C10" s="589" t="s">
        <v>291</v>
      </c>
      <c r="D10" s="591" t="s">
        <v>292</v>
      </c>
      <c r="E10" s="592"/>
      <c r="F10" s="593"/>
      <c r="G10" s="591" t="s">
        <v>293</v>
      </c>
      <c r="H10" s="592"/>
      <c r="I10" s="593"/>
      <c r="J10" s="594" t="s">
        <v>294</v>
      </c>
      <c r="K10" s="581" t="s">
        <v>295</v>
      </c>
      <c r="L10" s="208"/>
      <c r="M10" s="204"/>
      <c r="N10" s="209"/>
      <c r="O10" s="205"/>
      <c r="P10" s="206"/>
    </row>
    <row r="11" spans="1:16" s="217" customFormat="1" ht="22.5" customHeight="1">
      <c r="A11" s="587"/>
      <c r="B11" s="588"/>
      <c r="C11" s="590"/>
      <c r="D11" s="210" t="s">
        <v>296</v>
      </c>
      <c r="E11" s="210" t="s">
        <v>297</v>
      </c>
      <c r="F11" s="211" t="s">
        <v>298</v>
      </c>
      <c r="G11" s="212" t="s">
        <v>299</v>
      </c>
      <c r="H11" s="213" t="s">
        <v>300</v>
      </c>
      <c r="I11" s="213" t="s">
        <v>301</v>
      </c>
      <c r="J11" s="595"/>
      <c r="K11" s="582"/>
      <c r="L11" s="214"/>
      <c r="M11" s="215"/>
      <c r="N11" s="215"/>
      <c r="O11" s="214"/>
      <c r="P11" s="216"/>
    </row>
    <row r="12" spans="1:16" s="207" customFormat="1" ht="15.95" customHeight="1">
      <c r="A12" s="218" t="s">
        <v>13</v>
      </c>
      <c r="B12" s="44" t="s">
        <v>72</v>
      </c>
      <c r="C12" s="219">
        <v>196</v>
      </c>
      <c r="D12" s="85">
        <v>23</v>
      </c>
      <c r="E12" s="85">
        <v>87</v>
      </c>
      <c r="F12" s="85">
        <v>239</v>
      </c>
      <c r="G12" s="85">
        <v>11</v>
      </c>
      <c r="H12" s="85">
        <v>757</v>
      </c>
      <c r="I12" s="85" t="s">
        <v>302</v>
      </c>
      <c r="J12" s="85">
        <v>93</v>
      </c>
      <c r="K12" s="85">
        <v>64</v>
      </c>
      <c r="L12" s="205"/>
      <c r="M12" s="220"/>
      <c r="N12" s="220"/>
      <c r="O12" s="205"/>
      <c r="P12" s="206"/>
    </row>
    <row r="13" spans="1:16" s="207" customFormat="1" ht="15.95" customHeight="1">
      <c r="A13" s="218"/>
      <c r="B13" s="44" t="s">
        <v>17</v>
      </c>
      <c r="C13" s="219">
        <v>176</v>
      </c>
      <c r="D13" s="85">
        <v>23</v>
      </c>
      <c r="E13" s="85">
        <v>87</v>
      </c>
      <c r="F13" s="85">
        <v>223</v>
      </c>
      <c r="G13" s="85">
        <v>11</v>
      </c>
      <c r="H13" s="85">
        <v>745</v>
      </c>
      <c r="I13" s="85">
        <v>7717</v>
      </c>
      <c r="J13" s="85">
        <v>87</v>
      </c>
      <c r="K13" s="85">
        <v>68</v>
      </c>
      <c r="L13" s="205"/>
      <c r="M13" s="220"/>
      <c r="N13" s="220"/>
      <c r="O13" s="205"/>
      <c r="P13" s="206"/>
    </row>
    <row r="14" spans="1:16" s="207" customFormat="1" ht="15.95" customHeight="1">
      <c r="A14" s="218"/>
      <c r="B14" s="44" t="s">
        <v>19</v>
      </c>
      <c r="C14" s="219">
        <v>184</v>
      </c>
      <c r="D14" s="85">
        <v>23</v>
      </c>
      <c r="E14" s="85">
        <v>87</v>
      </c>
      <c r="F14" s="85">
        <v>270</v>
      </c>
      <c r="G14" s="85">
        <v>11</v>
      </c>
      <c r="H14" s="85">
        <v>740</v>
      </c>
      <c r="I14" s="85">
        <v>7661</v>
      </c>
      <c r="J14" s="85">
        <v>88</v>
      </c>
      <c r="K14" s="85">
        <v>72</v>
      </c>
      <c r="L14" s="205"/>
      <c r="M14" s="220"/>
      <c r="N14" s="220"/>
      <c r="O14" s="205"/>
      <c r="P14" s="206"/>
    </row>
    <row r="15" spans="1:16" s="207" customFormat="1" ht="15.95" customHeight="1">
      <c r="A15" s="218"/>
      <c r="B15" s="44" t="s">
        <v>76</v>
      </c>
      <c r="C15" s="219">
        <v>233</v>
      </c>
      <c r="D15" s="85">
        <v>23</v>
      </c>
      <c r="E15" s="85">
        <v>87</v>
      </c>
      <c r="F15" s="85">
        <v>262</v>
      </c>
      <c r="G15" s="85">
        <v>11</v>
      </c>
      <c r="H15" s="85">
        <v>727</v>
      </c>
      <c r="I15" s="85">
        <v>7615</v>
      </c>
      <c r="J15" s="85">
        <v>88</v>
      </c>
      <c r="K15" s="85">
        <v>73</v>
      </c>
      <c r="L15" s="205"/>
      <c r="M15" s="220"/>
      <c r="N15" s="220"/>
      <c r="O15" s="205"/>
      <c r="P15" s="206"/>
    </row>
    <row r="16" spans="1:16" s="208" customFormat="1" ht="15.95" customHeight="1">
      <c r="A16" s="221"/>
      <c r="B16" s="222" t="s">
        <v>21</v>
      </c>
      <c r="C16" s="223">
        <v>306</v>
      </c>
      <c r="D16" s="86">
        <v>22</v>
      </c>
      <c r="E16" s="86">
        <v>87</v>
      </c>
      <c r="F16" s="86">
        <v>210</v>
      </c>
      <c r="G16" s="86">
        <v>10</v>
      </c>
      <c r="H16" s="86">
        <v>713</v>
      </c>
      <c r="I16" s="86">
        <v>7578</v>
      </c>
      <c r="J16" s="86">
        <v>88</v>
      </c>
      <c r="K16" s="86">
        <v>73</v>
      </c>
      <c r="L16" s="37"/>
      <c r="M16" s="224"/>
      <c r="N16" s="224"/>
      <c r="O16" s="224"/>
      <c r="P16" s="224"/>
    </row>
    <row r="17" spans="1:16">
      <c r="A17" s="27" t="s">
        <v>303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9"/>
      <c r="M17" s="29"/>
      <c r="N17" s="29"/>
      <c r="O17" s="29"/>
      <c r="P17" s="29"/>
    </row>
    <row r="20" spans="1:16" ht="8.2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</sheetData>
  <mergeCells count="14">
    <mergeCell ref="K10:K11"/>
    <mergeCell ref="A1:K1"/>
    <mergeCell ref="A3:B4"/>
    <mergeCell ref="C3:C4"/>
    <mergeCell ref="D3:D4"/>
    <mergeCell ref="E3:E4"/>
    <mergeCell ref="F3:F4"/>
    <mergeCell ref="G3:H3"/>
    <mergeCell ref="I3:J3"/>
    <mergeCell ref="A10:B11"/>
    <mergeCell ref="C10:C11"/>
    <mergeCell ref="D10:F10"/>
    <mergeCell ref="G10:I10"/>
    <mergeCell ref="J10:J11"/>
  </mergeCells>
  <phoneticPr fontI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9971-5D63-446F-BF38-744F6272F33D}">
  <dimension ref="A1:G11"/>
  <sheetViews>
    <sheetView workbookViewId="0">
      <selection sqref="A1:G1"/>
    </sheetView>
  </sheetViews>
  <sheetFormatPr defaultColWidth="8.625" defaultRowHeight="13.5"/>
  <cols>
    <col min="1" max="2" width="5.375" style="29" customWidth="1"/>
    <col min="3" max="5" width="10.625" style="29" customWidth="1"/>
    <col min="6" max="6" width="11.875" style="29" customWidth="1"/>
    <col min="7" max="7" width="9.75" style="29" customWidth="1"/>
    <col min="8" max="16384" width="8.625" style="29"/>
  </cols>
  <sheetData>
    <row r="1" spans="1:7" ht="21" customHeight="1">
      <c r="A1" s="596" t="s">
        <v>304</v>
      </c>
      <c r="B1" s="596"/>
      <c r="C1" s="596"/>
      <c r="D1" s="596"/>
      <c r="E1" s="596"/>
      <c r="F1" s="596"/>
      <c r="G1" s="596"/>
    </row>
    <row r="2" spans="1:7" ht="13.5" customHeight="1" thickBot="1">
      <c r="A2" s="597" t="s">
        <v>305</v>
      </c>
      <c r="B2" s="597"/>
      <c r="C2" s="597"/>
      <c r="D2" s="597"/>
      <c r="E2" s="597"/>
      <c r="F2" s="597"/>
      <c r="G2" s="597"/>
    </row>
    <row r="3" spans="1:7" ht="14.25" thickTop="1">
      <c r="A3" s="509" t="s">
        <v>246</v>
      </c>
      <c r="B3" s="510"/>
      <c r="C3" s="523" t="s">
        <v>306</v>
      </c>
      <c r="D3" s="535" t="s">
        <v>307</v>
      </c>
      <c r="E3" s="535"/>
      <c r="F3" s="535"/>
      <c r="G3" s="535"/>
    </row>
    <row r="4" spans="1:7">
      <c r="A4" s="513"/>
      <c r="B4" s="514"/>
      <c r="C4" s="524"/>
      <c r="D4" s="159" t="s">
        <v>308</v>
      </c>
      <c r="E4" s="142" t="s">
        <v>309</v>
      </c>
      <c r="F4" s="225" t="s">
        <v>310</v>
      </c>
      <c r="G4" s="43" t="s">
        <v>311</v>
      </c>
    </row>
    <row r="5" spans="1:7" s="227" customFormat="1" ht="15.95" customHeight="1">
      <c r="A5" s="18" t="s">
        <v>13</v>
      </c>
      <c r="B5" s="226" t="s">
        <v>312</v>
      </c>
      <c r="C5" s="20">
        <v>1321</v>
      </c>
      <c r="D5" s="20">
        <v>29</v>
      </c>
      <c r="E5" s="20">
        <v>1292</v>
      </c>
      <c r="F5" s="20" t="s">
        <v>145</v>
      </c>
      <c r="G5" s="20" t="s">
        <v>145</v>
      </c>
    </row>
    <row r="6" spans="1:7" s="227" customFormat="1" ht="15.95" customHeight="1">
      <c r="A6" s="18"/>
      <c r="B6" s="226" t="s">
        <v>313</v>
      </c>
      <c r="C6" s="20">
        <v>1292</v>
      </c>
      <c r="D6" s="20">
        <v>27</v>
      </c>
      <c r="E6" s="20">
        <v>1265</v>
      </c>
      <c r="F6" s="20" t="s">
        <v>145</v>
      </c>
      <c r="G6" s="20" t="s">
        <v>145</v>
      </c>
    </row>
    <row r="7" spans="1:7" s="227" customFormat="1" ht="15.95" customHeight="1">
      <c r="A7" s="18"/>
      <c r="B7" s="226" t="s">
        <v>314</v>
      </c>
      <c r="C7" s="20">
        <v>1254</v>
      </c>
      <c r="D7" s="20">
        <v>26</v>
      </c>
      <c r="E7" s="20">
        <v>1228</v>
      </c>
      <c r="F7" s="20" t="s">
        <v>16</v>
      </c>
      <c r="G7" s="20" t="s">
        <v>16</v>
      </c>
    </row>
    <row r="8" spans="1:7" s="227" customFormat="1" ht="15.95" customHeight="1">
      <c r="A8" s="18"/>
      <c r="B8" s="226" t="s">
        <v>315</v>
      </c>
      <c r="C8" s="20">
        <v>1228</v>
      </c>
      <c r="D8" s="20">
        <v>24</v>
      </c>
      <c r="E8" s="20">
        <v>1204</v>
      </c>
      <c r="F8" s="20" t="s">
        <v>145</v>
      </c>
      <c r="G8" s="20" t="s">
        <v>145</v>
      </c>
    </row>
    <row r="9" spans="1:7" s="230" customFormat="1" ht="15.95" customHeight="1">
      <c r="A9" s="22"/>
      <c r="B9" s="228" t="s">
        <v>316</v>
      </c>
      <c r="C9" s="24">
        <v>1188</v>
      </c>
      <c r="D9" s="24">
        <v>24</v>
      </c>
      <c r="E9" s="24">
        <v>1164</v>
      </c>
      <c r="F9" s="229">
        <v>0</v>
      </c>
      <c r="G9" s="229">
        <v>0</v>
      </c>
    </row>
    <row r="10" spans="1:7" s="230" customFormat="1" ht="13.5" customHeight="1">
      <c r="A10" s="570" t="s">
        <v>317</v>
      </c>
      <c r="B10" s="570"/>
      <c r="C10" s="570"/>
      <c r="D10" s="570"/>
      <c r="E10" s="570"/>
      <c r="F10" s="570"/>
      <c r="G10" s="570"/>
    </row>
    <row r="11" spans="1:7" ht="13.5" customHeight="1">
      <c r="A11" s="522" t="s">
        <v>318</v>
      </c>
      <c r="B11" s="522"/>
      <c r="C11" s="522"/>
      <c r="D11" s="522"/>
      <c r="E11" s="522"/>
      <c r="F11" s="522"/>
      <c r="G11" s="522"/>
    </row>
  </sheetData>
  <mergeCells count="7">
    <mergeCell ref="A11:G11"/>
    <mergeCell ref="A1:G1"/>
    <mergeCell ref="A2:G2"/>
    <mergeCell ref="A3:B4"/>
    <mergeCell ref="C3:C4"/>
    <mergeCell ref="D3:G3"/>
    <mergeCell ref="A10:G10"/>
  </mergeCells>
  <phoneticPr fontId="1"/>
  <pageMargins left="0.78740157480314965" right="0.59055118110236227" top="0.98425196850393704" bottom="0.98425196850393704" header="0.51181102362204722" footer="0.51181102362204722"/>
  <pageSetup paperSize="9" firstPageNumber="101" orientation="portrait" useFirstPageNumber="1" horizontalDpi="300" verticalDpi="300" r:id="rId1"/>
  <headerFooter alignWithMargins="0">
    <oddHeader>&amp;R&amp;"ＭＳ 明朝,標準"&amp;10衛生・環境&amp;"ＭＳ Ｐゴシック,標準"&amp;11　&amp;10&amp;P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D688-8F06-48F4-B458-386F16ED9CAB}">
  <dimension ref="A1:Q10"/>
  <sheetViews>
    <sheetView zoomScaleNormal="100" zoomScaleSheetLayoutView="100" workbookViewId="0">
      <selection sqref="A1:M1"/>
    </sheetView>
  </sheetViews>
  <sheetFormatPr defaultColWidth="8.25" defaultRowHeight="13.5"/>
  <cols>
    <col min="1" max="2" width="5.375" style="1" customWidth="1"/>
    <col min="3" max="3" width="7" style="1" customWidth="1"/>
    <col min="4" max="8" width="6.75" style="1" customWidth="1"/>
    <col min="9" max="9" width="6.875" style="1" bestFit="1" customWidth="1"/>
    <col min="10" max="13" width="7.375" style="1" customWidth="1"/>
    <col min="14" max="16384" width="8.25" style="1"/>
  </cols>
  <sheetData>
    <row r="1" spans="1:17" ht="21" customHeight="1">
      <c r="A1" s="481" t="s">
        <v>323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</row>
    <row r="2" spans="1:17" ht="13.5" customHeight="1" thickBot="1">
      <c r="A2" s="507" t="s">
        <v>305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</row>
    <row r="3" spans="1:17" ht="15" customHeight="1" thickTop="1">
      <c r="A3" s="509" t="s">
        <v>246</v>
      </c>
      <c r="B3" s="510"/>
      <c r="C3" s="524" t="s">
        <v>3</v>
      </c>
      <c r="D3" s="598" t="s">
        <v>324</v>
      </c>
      <c r="E3" s="524" t="s">
        <v>319</v>
      </c>
      <c r="F3" s="524" t="s">
        <v>320</v>
      </c>
      <c r="G3" s="524" t="s">
        <v>321</v>
      </c>
      <c r="H3" s="600" t="s">
        <v>322</v>
      </c>
      <c r="I3" s="511" t="s">
        <v>325</v>
      </c>
      <c r="J3" s="516" t="s">
        <v>326</v>
      </c>
      <c r="K3" s="535"/>
      <c r="L3" s="535"/>
      <c r="M3" s="535"/>
      <c r="N3" s="27"/>
      <c r="O3" s="27"/>
      <c r="P3" s="27"/>
      <c r="Q3" s="27"/>
    </row>
    <row r="4" spans="1:17" ht="28.5" customHeight="1">
      <c r="A4" s="513"/>
      <c r="B4" s="514"/>
      <c r="C4" s="517"/>
      <c r="D4" s="599"/>
      <c r="E4" s="517"/>
      <c r="F4" s="517"/>
      <c r="G4" s="517"/>
      <c r="H4" s="601"/>
      <c r="I4" s="513"/>
      <c r="J4" s="113" t="s">
        <v>327</v>
      </c>
      <c r="K4" s="97" t="s">
        <v>328</v>
      </c>
      <c r="L4" s="97" t="s">
        <v>329</v>
      </c>
      <c r="M4" s="231" t="s">
        <v>330</v>
      </c>
    </row>
    <row r="5" spans="1:17" s="232" customFormat="1" ht="15.95" customHeight="1">
      <c r="A5" s="18" t="s">
        <v>13</v>
      </c>
      <c r="B5" s="226" t="s">
        <v>312</v>
      </c>
      <c r="C5" s="45">
        <v>2144</v>
      </c>
      <c r="D5" s="20">
        <v>60</v>
      </c>
      <c r="E5" s="20">
        <v>309</v>
      </c>
      <c r="F5" s="20">
        <v>801</v>
      </c>
      <c r="G5" s="20">
        <v>577</v>
      </c>
      <c r="H5" s="20">
        <v>397</v>
      </c>
      <c r="I5" s="20">
        <v>60</v>
      </c>
      <c r="J5" s="20" t="s">
        <v>145</v>
      </c>
      <c r="K5" s="46">
        <v>2144</v>
      </c>
      <c r="L5" s="20" t="s">
        <v>145</v>
      </c>
      <c r="M5" s="20" t="s">
        <v>145</v>
      </c>
    </row>
    <row r="6" spans="1:17" s="232" customFormat="1" ht="15.95" customHeight="1">
      <c r="A6" s="18"/>
      <c r="B6" s="226" t="s">
        <v>313</v>
      </c>
      <c r="C6" s="45">
        <v>2052</v>
      </c>
      <c r="D6" s="20">
        <v>66</v>
      </c>
      <c r="E6" s="20">
        <v>257</v>
      </c>
      <c r="F6" s="20">
        <v>763</v>
      </c>
      <c r="G6" s="20">
        <v>555</v>
      </c>
      <c r="H6" s="20">
        <v>411</v>
      </c>
      <c r="I6" s="20">
        <v>66</v>
      </c>
      <c r="J6" s="20" t="s">
        <v>145</v>
      </c>
      <c r="K6" s="46">
        <v>2052</v>
      </c>
      <c r="L6" s="20" t="s">
        <v>145</v>
      </c>
      <c r="M6" s="20" t="s">
        <v>145</v>
      </c>
    </row>
    <row r="7" spans="1:17" s="232" customFormat="1" ht="15.95" customHeight="1">
      <c r="A7" s="18"/>
      <c r="B7" s="226" t="s">
        <v>314</v>
      </c>
      <c r="C7" s="45">
        <v>1895</v>
      </c>
      <c r="D7" s="20">
        <v>60</v>
      </c>
      <c r="E7" s="20">
        <v>215</v>
      </c>
      <c r="F7" s="20">
        <v>708</v>
      </c>
      <c r="G7" s="20">
        <v>520</v>
      </c>
      <c r="H7" s="20">
        <v>392</v>
      </c>
      <c r="I7" s="20">
        <v>60</v>
      </c>
      <c r="J7" s="20" t="s">
        <v>16</v>
      </c>
      <c r="K7" s="46">
        <v>1895</v>
      </c>
      <c r="L7" s="20" t="s">
        <v>16</v>
      </c>
      <c r="M7" s="20" t="s">
        <v>16</v>
      </c>
    </row>
    <row r="8" spans="1:17" s="232" customFormat="1" ht="15.95" customHeight="1">
      <c r="A8" s="18"/>
      <c r="B8" s="226" t="s">
        <v>315</v>
      </c>
      <c r="C8" s="45">
        <v>1775</v>
      </c>
      <c r="D8" s="20">
        <v>26</v>
      </c>
      <c r="E8" s="20">
        <v>169</v>
      </c>
      <c r="F8" s="20">
        <v>664</v>
      </c>
      <c r="G8" s="20">
        <v>511</v>
      </c>
      <c r="H8" s="20">
        <v>405</v>
      </c>
      <c r="I8" s="20">
        <v>26</v>
      </c>
      <c r="J8" s="20" t="s">
        <v>145</v>
      </c>
      <c r="K8" s="46">
        <v>1775</v>
      </c>
      <c r="L8" s="20" t="s">
        <v>145</v>
      </c>
      <c r="M8" s="20" t="s">
        <v>145</v>
      </c>
    </row>
    <row r="9" spans="1:17" ht="15.95" customHeight="1">
      <c r="A9" s="22"/>
      <c r="B9" s="228" t="s">
        <v>316</v>
      </c>
      <c r="C9" s="48">
        <v>1638</v>
      </c>
      <c r="D9" s="24">
        <v>8</v>
      </c>
      <c r="E9" s="24">
        <v>151</v>
      </c>
      <c r="F9" s="24">
        <v>590</v>
      </c>
      <c r="G9" s="24">
        <v>506</v>
      </c>
      <c r="H9" s="24">
        <v>383</v>
      </c>
      <c r="I9" s="24">
        <v>8</v>
      </c>
      <c r="J9" s="24" t="s">
        <v>145</v>
      </c>
      <c r="K9" s="49">
        <v>1638</v>
      </c>
      <c r="L9" s="71" t="s">
        <v>145</v>
      </c>
      <c r="M9" s="71" t="s">
        <v>145</v>
      </c>
    </row>
    <row r="10" spans="1:17" ht="14.1" customHeight="1">
      <c r="A10" s="522" t="s">
        <v>331</v>
      </c>
      <c r="B10" s="522"/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</row>
  </sheetData>
  <mergeCells count="12">
    <mergeCell ref="J3:M3"/>
    <mergeCell ref="A10:M10"/>
    <mergeCell ref="A1:M1"/>
    <mergeCell ref="A2:M2"/>
    <mergeCell ref="A3:B4"/>
    <mergeCell ref="C3:C4"/>
    <mergeCell ref="D3:D4"/>
    <mergeCell ref="E3:E4"/>
    <mergeCell ref="F3:F4"/>
    <mergeCell ref="G3:G4"/>
    <mergeCell ref="H3:H4"/>
    <mergeCell ref="I3:I4"/>
  </mergeCells>
  <phoneticPr fontId="1"/>
  <pageMargins left="0.78740157480314965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E239-D3F3-4F5E-AB50-C51F77A85EE7}">
  <dimension ref="A1:J21"/>
  <sheetViews>
    <sheetView workbookViewId="0">
      <selection sqref="A1:J1"/>
    </sheetView>
  </sheetViews>
  <sheetFormatPr defaultRowHeight="13.5"/>
  <cols>
    <col min="1" max="2" width="5.375" style="29" customWidth="1"/>
    <col min="3" max="10" width="9.625" style="29" customWidth="1"/>
    <col min="11" max="257" width="8.625" style="29"/>
    <col min="258" max="266" width="9.125" style="29" customWidth="1"/>
    <col min="267" max="513" width="8.625" style="29"/>
    <col min="514" max="522" width="9.125" style="29" customWidth="1"/>
    <col min="523" max="769" width="8.625" style="29"/>
    <col min="770" max="778" width="9.125" style="29" customWidth="1"/>
    <col min="779" max="1025" width="8.625" style="29"/>
    <col min="1026" max="1034" width="9.125" style="29" customWidth="1"/>
    <col min="1035" max="1281" width="8.625" style="29"/>
    <col min="1282" max="1290" width="9.125" style="29" customWidth="1"/>
    <col min="1291" max="1537" width="8.625" style="29"/>
    <col min="1538" max="1546" width="9.125" style="29" customWidth="1"/>
    <col min="1547" max="1793" width="8.625" style="29"/>
    <col min="1794" max="1802" width="9.125" style="29" customWidth="1"/>
    <col min="1803" max="2049" width="8.625" style="29"/>
    <col min="2050" max="2058" width="9.125" style="29" customWidth="1"/>
    <col min="2059" max="2305" width="8.625" style="29"/>
    <col min="2306" max="2314" width="9.125" style="29" customWidth="1"/>
    <col min="2315" max="2561" width="8.625" style="29"/>
    <col min="2562" max="2570" width="9.125" style="29" customWidth="1"/>
    <col min="2571" max="2817" width="8.625" style="29"/>
    <col min="2818" max="2826" width="9.125" style="29" customWidth="1"/>
    <col min="2827" max="3073" width="8.625" style="29"/>
    <col min="3074" max="3082" width="9.125" style="29" customWidth="1"/>
    <col min="3083" max="3329" width="8.625" style="29"/>
    <col min="3330" max="3338" width="9.125" style="29" customWidth="1"/>
    <col min="3339" max="3585" width="8.625" style="29"/>
    <col min="3586" max="3594" width="9.125" style="29" customWidth="1"/>
    <col min="3595" max="3841" width="8.625" style="29"/>
    <col min="3842" max="3850" width="9.125" style="29" customWidth="1"/>
    <col min="3851" max="4097" width="8.625" style="29"/>
    <col min="4098" max="4106" width="9.125" style="29" customWidth="1"/>
    <col min="4107" max="4353" width="8.625" style="29"/>
    <col min="4354" max="4362" width="9.125" style="29" customWidth="1"/>
    <col min="4363" max="4609" width="8.625" style="29"/>
    <col min="4610" max="4618" width="9.125" style="29" customWidth="1"/>
    <col min="4619" max="4865" width="8.625" style="29"/>
    <col min="4866" max="4874" width="9.125" style="29" customWidth="1"/>
    <col min="4875" max="5121" width="8.625" style="29"/>
    <col min="5122" max="5130" width="9.125" style="29" customWidth="1"/>
    <col min="5131" max="5377" width="8.625" style="29"/>
    <col min="5378" max="5386" width="9.125" style="29" customWidth="1"/>
    <col min="5387" max="5633" width="8.625" style="29"/>
    <col min="5634" max="5642" width="9.125" style="29" customWidth="1"/>
    <col min="5643" max="5889" width="8.625" style="29"/>
    <col min="5890" max="5898" width="9.125" style="29" customWidth="1"/>
    <col min="5899" max="6145" width="8.625" style="29"/>
    <col min="6146" max="6154" width="9.125" style="29" customWidth="1"/>
    <col min="6155" max="6401" width="8.625" style="29"/>
    <col min="6402" max="6410" width="9.125" style="29" customWidth="1"/>
    <col min="6411" max="6657" width="8.625" style="29"/>
    <col min="6658" max="6666" width="9.125" style="29" customWidth="1"/>
    <col min="6667" max="6913" width="8.625" style="29"/>
    <col min="6914" max="6922" width="9.125" style="29" customWidth="1"/>
    <col min="6923" max="7169" width="8.625" style="29"/>
    <col min="7170" max="7178" width="9.125" style="29" customWidth="1"/>
    <col min="7179" max="7425" width="8.625" style="29"/>
    <col min="7426" max="7434" width="9.125" style="29" customWidth="1"/>
    <col min="7435" max="7681" width="8.625" style="29"/>
    <col min="7682" max="7690" width="9.125" style="29" customWidth="1"/>
    <col min="7691" max="7937" width="8.625" style="29"/>
    <col min="7938" max="7946" width="9.125" style="29" customWidth="1"/>
    <col min="7947" max="8193" width="8.625" style="29"/>
    <col min="8194" max="8202" width="9.125" style="29" customWidth="1"/>
    <col min="8203" max="8449" width="8.625" style="29"/>
    <col min="8450" max="8458" width="9.125" style="29" customWidth="1"/>
    <col min="8459" max="8705" width="8.625" style="29"/>
    <col min="8706" max="8714" width="9.125" style="29" customWidth="1"/>
    <col min="8715" max="8961" width="8.625" style="29"/>
    <col min="8962" max="8970" width="9.125" style="29" customWidth="1"/>
    <col min="8971" max="9217" width="8.625" style="29"/>
    <col min="9218" max="9226" width="9.125" style="29" customWidth="1"/>
    <col min="9227" max="9473" width="8.625" style="29"/>
    <col min="9474" max="9482" width="9.125" style="29" customWidth="1"/>
    <col min="9483" max="9729" width="8.625" style="29"/>
    <col min="9730" max="9738" width="9.125" style="29" customWidth="1"/>
    <col min="9739" max="9985" width="8.625" style="29"/>
    <col min="9986" max="9994" width="9.125" style="29" customWidth="1"/>
    <col min="9995" max="10241" width="8.625" style="29"/>
    <col min="10242" max="10250" width="9.125" style="29" customWidth="1"/>
    <col min="10251" max="10497" width="8.625" style="29"/>
    <col min="10498" max="10506" width="9.125" style="29" customWidth="1"/>
    <col min="10507" max="10753" width="8.625" style="29"/>
    <col min="10754" max="10762" width="9.125" style="29" customWidth="1"/>
    <col min="10763" max="11009" width="8.625" style="29"/>
    <col min="11010" max="11018" width="9.125" style="29" customWidth="1"/>
    <col min="11019" max="11265" width="8.625" style="29"/>
    <col min="11266" max="11274" width="9.125" style="29" customWidth="1"/>
    <col min="11275" max="11521" width="8.625" style="29"/>
    <col min="11522" max="11530" width="9.125" style="29" customWidth="1"/>
    <col min="11531" max="11777" width="8.625" style="29"/>
    <col min="11778" max="11786" width="9.125" style="29" customWidth="1"/>
    <col min="11787" max="12033" width="8.625" style="29"/>
    <col min="12034" max="12042" width="9.125" style="29" customWidth="1"/>
    <col min="12043" max="12289" width="8.625" style="29"/>
    <col min="12290" max="12298" width="9.125" style="29" customWidth="1"/>
    <col min="12299" max="12545" width="8.625" style="29"/>
    <col min="12546" max="12554" width="9.125" style="29" customWidth="1"/>
    <col min="12555" max="12801" width="8.625" style="29"/>
    <col min="12802" max="12810" width="9.125" style="29" customWidth="1"/>
    <col min="12811" max="13057" width="8.625" style="29"/>
    <col min="13058" max="13066" width="9.125" style="29" customWidth="1"/>
    <col min="13067" max="13313" width="8.625" style="29"/>
    <col min="13314" max="13322" width="9.125" style="29" customWidth="1"/>
    <col min="13323" max="13569" width="8.625" style="29"/>
    <col min="13570" max="13578" width="9.125" style="29" customWidth="1"/>
    <col min="13579" max="13825" width="8.625" style="29"/>
    <col min="13826" max="13834" width="9.125" style="29" customWidth="1"/>
    <col min="13835" max="14081" width="8.625" style="29"/>
    <col min="14082" max="14090" width="9.125" style="29" customWidth="1"/>
    <col min="14091" max="14337" width="8.625" style="29"/>
    <col min="14338" max="14346" width="9.125" style="29" customWidth="1"/>
    <col min="14347" max="14593" width="8.625" style="29"/>
    <col min="14594" max="14602" width="9.125" style="29" customWidth="1"/>
    <col min="14603" max="14849" width="8.625" style="29"/>
    <col min="14850" max="14858" width="9.125" style="29" customWidth="1"/>
    <col min="14859" max="15105" width="8.625" style="29"/>
    <col min="15106" max="15114" width="9.125" style="29" customWidth="1"/>
    <col min="15115" max="15361" width="8.625" style="29"/>
    <col min="15362" max="15370" width="9.125" style="29" customWidth="1"/>
    <col min="15371" max="15617" width="8.625" style="29"/>
    <col min="15618" max="15626" width="9.125" style="29" customWidth="1"/>
    <col min="15627" max="15873" width="8.625" style="29"/>
    <col min="15874" max="15882" width="9.125" style="29" customWidth="1"/>
    <col min="15883" max="16129" width="8.625" style="29"/>
    <col min="16130" max="16138" width="9.125" style="29" customWidth="1"/>
    <col min="16139" max="16384" width="8.625" style="29"/>
  </cols>
  <sheetData>
    <row r="1" spans="1:10" ht="17.25">
      <c r="A1" s="481" t="s">
        <v>332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10" ht="14.25" thickBot="1">
      <c r="A2" s="511"/>
      <c r="B2" s="511"/>
      <c r="C2" s="511"/>
      <c r="D2" s="511"/>
      <c r="E2" s="511"/>
      <c r="F2" s="511"/>
      <c r="G2" s="511"/>
      <c r="H2" s="511"/>
      <c r="I2" s="511"/>
      <c r="J2" s="511"/>
    </row>
    <row r="3" spans="1:10" ht="14.25" thickTop="1">
      <c r="A3" s="509" t="s">
        <v>333</v>
      </c>
      <c r="B3" s="510"/>
      <c r="C3" s="535" t="s">
        <v>334</v>
      </c>
      <c r="D3" s="603"/>
      <c r="E3" s="515" t="s">
        <v>335</v>
      </c>
      <c r="F3" s="515"/>
      <c r="G3" s="515" t="s">
        <v>336</v>
      </c>
      <c r="H3" s="515"/>
      <c r="I3" s="515" t="s">
        <v>337</v>
      </c>
      <c r="J3" s="516"/>
    </row>
    <row r="4" spans="1:10" ht="6.95" customHeight="1">
      <c r="A4" s="511"/>
      <c r="B4" s="512"/>
      <c r="C4" s="558" t="s">
        <v>338</v>
      </c>
      <c r="D4" s="42"/>
      <c r="E4" s="558" t="s">
        <v>338</v>
      </c>
      <c r="F4" s="42"/>
      <c r="G4" s="558" t="s">
        <v>338</v>
      </c>
      <c r="H4" s="42"/>
      <c r="I4" s="558" t="s">
        <v>338</v>
      </c>
      <c r="J4" s="233"/>
    </row>
    <row r="5" spans="1:10" ht="15.6" customHeight="1">
      <c r="A5" s="513"/>
      <c r="B5" s="514"/>
      <c r="C5" s="602"/>
      <c r="D5" s="17" t="s">
        <v>339</v>
      </c>
      <c r="E5" s="602"/>
      <c r="F5" s="17" t="s">
        <v>339</v>
      </c>
      <c r="G5" s="602"/>
      <c r="H5" s="17" t="s">
        <v>339</v>
      </c>
      <c r="I5" s="602"/>
      <c r="J5" s="196" t="s">
        <v>340</v>
      </c>
    </row>
    <row r="6" spans="1:10" s="235" customFormat="1" ht="15.6" customHeight="1">
      <c r="A6" s="18" t="s">
        <v>12</v>
      </c>
      <c r="B6" s="234" t="s">
        <v>116</v>
      </c>
      <c r="C6" s="45">
        <v>16</v>
      </c>
      <c r="D6" s="20">
        <v>10</v>
      </c>
      <c r="E6" s="20">
        <v>6</v>
      </c>
      <c r="F6" s="20">
        <v>3</v>
      </c>
      <c r="G6" s="20" t="s">
        <v>145</v>
      </c>
      <c r="H6" s="20" t="s">
        <v>145</v>
      </c>
      <c r="I6" s="20" t="s">
        <v>145</v>
      </c>
      <c r="J6" s="20" t="s">
        <v>145</v>
      </c>
    </row>
    <row r="7" spans="1:10" s="235" customFormat="1" ht="15.6" customHeight="1">
      <c r="A7" s="18"/>
      <c r="B7" s="234" t="s">
        <v>341</v>
      </c>
      <c r="C7" s="45">
        <v>17</v>
      </c>
      <c r="D7" s="20">
        <v>14</v>
      </c>
      <c r="E7" s="20">
        <v>7</v>
      </c>
      <c r="F7" s="20">
        <v>7</v>
      </c>
      <c r="G7" s="20" t="s">
        <v>145</v>
      </c>
      <c r="H7" s="20" t="s">
        <v>145</v>
      </c>
      <c r="I7" s="20" t="s">
        <v>145</v>
      </c>
      <c r="J7" s="20" t="s">
        <v>145</v>
      </c>
    </row>
    <row r="8" spans="1:10" s="235" customFormat="1" ht="15.6" customHeight="1">
      <c r="A8" s="18"/>
      <c r="B8" s="236" t="s">
        <v>20</v>
      </c>
      <c r="C8" s="45">
        <v>19</v>
      </c>
      <c r="D8" s="20">
        <v>11</v>
      </c>
      <c r="E8" s="20">
        <v>4</v>
      </c>
      <c r="F8" s="20">
        <v>3</v>
      </c>
      <c r="G8" s="20" t="s">
        <v>15</v>
      </c>
      <c r="H8" s="20" t="s">
        <v>15</v>
      </c>
      <c r="I8" s="20" t="s">
        <v>15</v>
      </c>
      <c r="J8" s="20" t="s">
        <v>15</v>
      </c>
    </row>
    <row r="9" spans="1:10" s="235" customFormat="1" ht="15.6" customHeight="1">
      <c r="A9" s="18"/>
      <c r="B9" s="236" t="s">
        <v>342</v>
      </c>
      <c r="C9" s="45">
        <v>33</v>
      </c>
      <c r="D9" s="20">
        <v>22</v>
      </c>
      <c r="E9" s="20">
        <v>15</v>
      </c>
      <c r="F9" s="20">
        <v>12</v>
      </c>
      <c r="G9" s="20">
        <v>0</v>
      </c>
      <c r="H9" s="20">
        <v>0</v>
      </c>
      <c r="I9" s="20">
        <v>0</v>
      </c>
      <c r="J9" s="20">
        <v>0</v>
      </c>
    </row>
    <row r="10" spans="1:10" ht="15.6" customHeight="1">
      <c r="A10" s="237"/>
      <c r="B10" s="238" t="s">
        <v>343</v>
      </c>
      <c r="C10" s="48">
        <v>23</v>
      </c>
      <c r="D10" s="24">
        <v>12</v>
      </c>
      <c r="E10" s="24">
        <v>8</v>
      </c>
      <c r="F10" s="24">
        <v>3</v>
      </c>
      <c r="G10" s="24" t="s">
        <v>15</v>
      </c>
      <c r="H10" s="24" t="s">
        <v>15</v>
      </c>
      <c r="I10" s="24" t="s">
        <v>15</v>
      </c>
      <c r="J10" s="24" t="s">
        <v>15</v>
      </c>
    </row>
    <row r="11" spans="1:10" ht="18.75">
      <c r="A11" s="26" t="s">
        <v>344</v>
      </c>
      <c r="B11" s="27"/>
      <c r="C11" s="239"/>
      <c r="D11" s="239"/>
      <c r="E11" s="239"/>
      <c r="F11" s="239"/>
      <c r="G11" s="239"/>
      <c r="H11" s="239"/>
      <c r="I11" s="239"/>
      <c r="J11" s="239"/>
    </row>
    <row r="12" spans="1:10">
      <c r="A12" s="27" t="s">
        <v>345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8.75">
      <c r="A13" s="27" t="s">
        <v>346</v>
      </c>
      <c r="B13" s="27"/>
      <c r="C13" s="239"/>
      <c r="D13" s="27"/>
      <c r="E13" s="27"/>
      <c r="F13" s="27"/>
      <c r="G13" s="27"/>
      <c r="H13" s="27"/>
      <c r="I13" s="27"/>
      <c r="J13" s="27"/>
    </row>
    <row r="14" spans="1:10" ht="18.75">
      <c r="A14" s="27" t="s">
        <v>347</v>
      </c>
      <c r="B14" s="27"/>
      <c r="C14" s="239"/>
      <c r="D14" s="27"/>
      <c r="E14" s="27"/>
      <c r="F14" s="27"/>
      <c r="G14" s="27"/>
      <c r="H14" s="27"/>
      <c r="I14" s="27"/>
      <c r="J14" s="27"/>
    </row>
    <row r="15" spans="1:10" ht="18.75">
      <c r="A15" s="27" t="s">
        <v>348</v>
      </c>
      <c r="B15" s="27"/>
      <c r="C15" s="239"/>
      <c r="D15" s="27"/>
      <c r="E15" s="27"/>
      <c r="F15" s="27"/>
      <c r="G15" s="27"/>
      <c r="H15" s="27"/>
      <c r="I15" s="27"/>
      <c r="J15" s="27"/>
    </row>
    <row r="16" spans="1:10" ht="18.75">
      <c r="A16" s="240"/>
      <c r="B16" s="240"/>
      <c r="C16" s="240"/>
      <c r="D16" s="240"/>
      <c r="E16" s="240"/>
      <c r="F16" s="240"/>
      <c r="G16" s="240"/>
      <c r="H16" s="240"/>
      <c r="I16" s="240"/>
      <c r="J16" s="240"/>
    </row>
    <row r="17" spans="1:10" ht="18.75">
      <c r="A17" s="240"/>
      <c r="B17" s="240"/>
      <c r="C17" s="240"/>
      <c r="D17" s="240"/>
      <c r="E17" s="240"/>
      <c r="F17" s="240"/>
      <c r="G17" s="240"/>
      <c r="H17" s="240"/>
      <c r="I17" s="240"/>
      <c r="J17" s="240"/>
    </row>
    <row r="18" spans="1:10" ht="18.75">
      <c r="A18" s="240"/>
      <c r="B18" s="240"/>
      <c r="C18" s="240"/>
      <c r="D18" s="240"/>
      <c r="E18" s="240"/>
      <c r="F18" s="240"/>
      <c r="G18" s="240"/>
      <c r="H18" s="240"/>
      <c r="I18" s="240"/>
      <c r="J18" s="240"/>
    </row>
    <row r="19" spans="1:10" ht="18.75">
      <c r="A19" s="240"/>
      <c r="B19" s="240"/>
      <c r="C19" s="240"/>
      <c r="D19" s="240"/>
      <c r="E19" s="240"/>
      <c r="F19" s="240"/>
      <c r="G19" s="240"/>
      <c r="H19" s="240"/>
      <c r="I19" s="240"/>
      <c r="J19" s="240"/>
    </row>
    <row r="20" spans="1:10" ht="18.75">
      <c r="A20" s="240"/>
      <c r="B20" s="240"/>
      <c r="C20" s="240"/>
      <c r="D20" s="240"/>
      <c r="E20" s="240"/>
      <c r="F20" s="240"/>
      <c r="G20" s="240"/>
      <c r="H20" s="240"/>
      <c r="I20" s="240"/>
      <c r="J20" s="240"/>
    </row>
    <row r="21" spans="1:10" ht="18.75">
      <c r="A21" s="240"/>
      <c r="B21" s="240"/>
      <c r="C21" s="240"/>
      <c r="D21" s="240"/>
      <c r="E21" s="240"/>
      <c r="F21" s="240"/>
      <c r="G21" s="240"/>
      <c r="H21" s="240"/>
      <c r="I21" s="240"/>
      <c r="J21" s="240"/>
    </row>
  </sheetData>
  <mergeCells count="11">
    <mergeCell ref="I4:I5"/>
    <mergeCell ref="A1:J1"/>
    <mergeCell ref="A2:J2"/>
    <mergeCell ref="A3:B5"/>
    <mergeCell ref="C3:D3"/>
    <mergeCell ref="E3:F3"/>
    <mergeCell ref="G3:H3"/>
    <mergeCell ref="I3:J3"/>
    <mergeCell ref="C4:C5"/>
    <mergeCell ref="E4:E5"/>
    <mergeCell ref="G4:G5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CEA7-6296-4F55-934E-83C87FD45A1B}">
  <dimension ref="A1:M530"/>
  <sheetViews>
    <sheetView zoomScaleNormal="100" workbookViewId="0">
      <selection sqref="A1:I1"/>
    </sheetView>
  </sheetViews>
  <sheetFormatPr defaultColWidth="8.25" defaultRowHeight="13.5"/>
  <cols>
    <col min="1" max="1" width="16.125" style="241" customWidth="1"/>
    <col min="2" max="6" width="8.375" style="241" customWidth="1"/>
    <col min="7" max="7" width="9.625" style="241" customWidth="1"/>
    <col min="8" max="8" width="9.625" style="244" customWidth="1"/>
    <col min="9" max="9" width="9.625" style="241" customWidth="1"/>
    <col min="10" max="16384" width="8.25" style="241"/>
  </cols>
  <sheetData>
    <row r="1" spans="1:13" ht="21" customHeight="1">
      <c r="A1" s="607" t="s">
        <v>349</v>
      </c>
      <c r="B1" s="607"/>
      <c r="C1" s="607"/>
      <c r="D1" s="607"/>
      <c r="E1" s="607"/>
      <c r="F1" s="607"/>
      <c r="G1" s="607"/>
      <c r="H1" s="607"/>
      <c r="I1" s="607"/>
    </row>
    <row r="2" spans="1:13" s="243" customFormat="1" ht="13.5" customHeight="1" thickBot="1">
      <c r="A2" s="242" t="s">
        <v>350</v>
      </c>
      <c r="I2" s="244"/>
    </row>
    <row r="3" spans="1:13" s="243" customFormat="1" ht="24.6" customHeight="1" thickTop="1">
      <c r="A3" s="608" t="s">
        <v>351</v>
      </c>
      <c r="B3" s="245" t="s">
        <v>352</v>
      </c>
      <c r="C3" s="245" t="s">
        <v>353</v>
      </c>
      <c r="D3" s="245" t="s">
        <v>354</v>
      </c>
      <c r="E3" s="245" t="s">
        <v>355</v>
      </c>
      <c r="F3" s="611" t="s">
        <v>356</v>
      </c>
      <c r="G3" s="612"/>
      <c r="H3" s="612"/>
      <c r="I3" s="612"/>
    </row>
    <row r="4" spans="1:13" s="243" customFormat="1" ht="14.45" customHeight="1">
      <c r="A4" s="609"/>
      <c r="B4" s="609" t="s">
        <v>357</v>
      </c>
      <c r="C4" s="613" t="s">
        <v>358</v>
      </c>
      <c r="D4" s="613" t="s">
        <v>358</v>
      </c>
      <c r="E4" s="613" t="s">
        <v>358</v>
      </c>
      <c r="F4" s="606" t="s">
        <v>357</v>
      </c>
      <c r="G4" s="246" t="s">
        <v>359</v>
      </c>
      <c r="H4" s="246" t="s">
        <v>360</v>
      </c>
      <c r="I4" s="247" t="s">
        <v>361</v>
      </c>
    </row>
    <row r="5" spans="1:13" s="243" customFormat="1" ht="14.45" customHeight="1">
      <c r="A5" s="609"/>
      <c r="B5" s="609"/>
      <c r="C5" s="604"/>
      <c r="D5" s="604"/>
      <c r="E5" s="604"/>
      <c r="F5" s="606"/>
      <c r="G5" s="248" t="s">
        <v>362</v>
      </c>
      <c r="H5" s="248" t="s">
        <v>363</v>
      </c>
      <c r="I5" s="249" t="s">
        <v>364</v>
      </c>
    </row>
    <row r="6" spans="1:13" s="243" customFormat="1" ht="14.45" customHeight="1">
      <c r="A6" s="609"/>
      <c r="B6" s="609" t="s">
        <v>365</v>
      </c>
      <c r="C6" s="604" t="s">
        <v>366</v>
      </c>
      <c r="D6" s="604" t="s">
        <v>366</v>
      </c>
      <c r="E6" s="604" t="s">
        <v>366</v>
      </c>
      <c r="F6" s="606" t="s">
        <v>365</v>
      </c>
      <c r="G6" s="248" t="s">
        <v>367</v>
      </c>
      <c r="H6" s="248" t="s">
        <v>367</v>
      </c>
      <c r="I6" s="250" t="s">
        <v>368</v>
      </c>
    </row>
    <row r="7" spans="1:13" s="243" customFormat="1" ht="14.45" customHeight="1">
      <c r="A7" s="610"/>
      <c r="B7" s="609"/>
      <c r="C7" s="605"/>
      <c r="D7" s="605"/>
      <c r="E7" s="605"/>
      <c r="F7" s="606"/>
      <c r="G7" s="248" t="s">
        <v>369</v>
      </c>
      <c r="H7" s="251" t="s">
        <v>370</v>
      </c>
      <c r="I7" s="249" t="s">
        <v>371</v>
      </c>
    </row>
    <row r="8" spans="1:13" s="243" customFormat="1" ht="15.95" customHeight="1">
      <c r="A8" s="252" t="s">
        <v>372</v>
      </c>
      <c r="B8" s="253">
        <v>1.4999999999999999E-2</v>
      </c>
      <c r="C8" s="253">
        <v>1.2999999999999999E-2</v>
      </c>
      <c r="D8" s="253">
        <v>1.4E-2</v>
      </c>
      <c r="E8" s="253">
        <v>1.4E-2</v>
      </c>
      <c r="F8" s="254">
        <v>1.4999999999999999E-2</v>
      </c>
      <c r="G8" s="255">
        <v>0</v>
      </c>
      <c r="H8" s="255">
        <v>0</v>
      </c>
      <c r="I8" s="254">
        <v>3.5000000000000003E-2</v>
      </c>
    </row>
    <row r="9" spans="1:13" s="243" customFormat="1" ht="15.95" customHeight="1">
      <c r="A9" s="256" t="s">
        <v>373</v>
      </c>
      <c r="B9" s="257">
        <v>1.6E-2</v>
      </c>
      <c r="C9" s="257">
        <v>1.2999999999999999E-2</v>
      </c>
      <c r="D9" s="257" t="s">
        <v>374</v>
      </c>
      <c r="E9" s="257" t="s">
        <v>273</v>
      </c>
      <c r="F9" s="258" t="s">
        <v>375</v>
      </c>
      <c r="G9" s="258" t="s">
        <v>375</v>
      </c>
      <c r="H9" s="258" t="s">
        <v>375</v>
      </c>
      <c r="I9" s="258" t="s">
        <v>375</v>
      </c>
    </row>
    <row r="10" spans="1:13" s="243" customFormat="1" ht="15.95" customHeight="1">
      <c r="A10" s="256" t="s">
        <v>376</v>
      </c>
      <c r="B10" s="257">
        <v>1.7000000000000001E-2</v>
      </c>
      <c r="C10" s="257">
        <v>1.2999999999999999E-2</v>
      </c>
      <c r="D10" s="257" t="s">
        <v>374</v>
      </c>
      <c r="E10" s="257" t="s">
        <v>273</v>
      </c>
      <c r="F10" s="258" t="s">
        <v>375</v>
      </c>
      <c r="G10" s="258" t="s">
        <v>375</v>
      </c>
      <c r="H10" s="258" t="s">
        <v>375</v>
      </c>
      <c r="I10" s="258" t="s">
        <v>375</v>
      </c>
    </row>
    <row r="11" spans="1:13" s="243" customFormat="1" ht="15.95" customHeight="1">
      <c r="A11" s="256" t="s">
        <v>377</v>
      </c>
      <c r="B11" s="257">
        <v>1.4999999999999999E-2</v>
      </c>
      <c r="C11" s="257">
        <v>1.2999999999999999E-2</v>
      </c>
      <c r="D11" s="257">
        <v>1.4E-2</v>
      </c>
      <c r="E11" s="257">
        <v>1.2999999999999999E-2</v>
      </c>
      <c r="F11" s="259">
        <v>1.2999999999999999E-2</v>
      </c>
      <c r="G11" s="260">
        <v>0</v>
      </c>
      <c r="H11" s="260">
        <v>0</v>
      </c>
      <c r="I11" s="259">
        <v>3.1E-2</v>
      </c>
    </row>
    <row r="12" spans="1:13" s="243" customFormat="1" ht="15.95" customHeight="1">
      <c r="A12" s="256" t="s">
        <v>378</v>
      </c>
      <c r="B12" s="257">
        <v>1.4999999999999999E-2</v>
      </c>
      <c r="C12" s="257">
        <v>1.2999999999999999E-2</v>
      </c>
      <c r="D12" s="257">
        <v>1.4E-2</v>
      </c>
      <c r="E12" s="257">
        <v>1.4E-2</v>
      </c>
      <c r="F12" s="259">
        <v>1.2999999999999999E-2</v>
      </c>
      <c r="G12" s="260">
        <v>0</v>
      </c>
      <c r="H12" s="260">
        <v>0</v>
      </c>
      <c r="I12" s="259">
        <v>3.3000000000000002E-2</v>
      </c>
    </row>
    <row r="13" spans="1:13" s="243" customFormat="1" ht="15.95" customHeight="1">
      <c r="A13" s="256" t="s">
        <v>379</v>
      </c>
      <c r="B13" s="257">
        <v>1.4E-2</v>
      </c>
      <c r="C13" s="257">
        <v>1.2999999999999999E-2</v>
      </c>
      <c r="D13" s="257">
        <v>1.2999999999999999E-2</v>
      </c>
      <c r="E13" s="257">
        <v>1.2999999999999999E-2</v>
      </c>
      <c r="F13" s="259">
        <v>1.4999999999999999E-2</v>
      </c>
      <c r="G13" s="260">
        <v>0</v>
      </c>
      <c r="H13" s="260">
        <v>0</v>
      </c>
      <c r="I13" s="259">
        <v>3.1E-2</v>
      </c>
    </row>
    <row r="14" spans="1:13" s="243" customFormat="1" ht="15.95" customHeight="1">
      <c r="A14" s="261" t="s">
        <v>380</v>
      </c>
      <c r="B14" s="257">
        <v>1.4999999999999999E-2</v>
      </c>
      <c r="C14" s="257">
        <v>1.4E-2</v>
      </c>
      <c r="D14" s="257">
        <v>1.7999999999999999E-2</v>
      </c>
      <c r="E14" s="257">
        <v>1.4999999999999999E-2</v>
      </c>
      <c r="F14" s="259">
        <v>1.2999999999999999E-2</v>
      </c>
      <c r="G14" s="260" t="s">
        <v>374</v>
      </c>
      <c r="H14" s="259" t="s">
        <v>374</v>
      </c>
      <c r="I14" s="259">
        <v>3.5999999999999997E-2</v>
      </c>
    </row>
    <row r="15" spans="1:13" s="243" customFormat="1" ht="15.95" customHeight="1">
      <c r="A15" s="262" t="s">
        <v>381</v>
      </c>
      <c r="B15" s="263">
        <v>1.6E-2</v>
      </c>
      <c r="C15" s="263">
        <v>1.4999999999999999E-2</v>
      </c>
      <c r="D15" s="263">
        <v>1.6E-2</v>
      </c>
      <c r="E15" s="263">
        <v>1.4999999999999999E-2</v>
      </c>
      <c r="F15" s="264">
        <v>1.4999999999999999E-2</v>
      </c>
      <c r="G15" s="265" t="s">
        <v>374</v>
      </c>
      <c r="H15" s="264" t="s">
        <v>374</v>
      </c>
      <c r="I15" s="264">
        <v>3.2000000000000001E-2</v>
      </c>
    </row>
    <row r="16" spans="1:13" s="243" customFormat="1" ht="13.5" customHeight="1">
      <c r="A16" s="266" t="s">
        <v>382</v>
      </c>
      <c r="B16" s="267"/>
      <c r="C16" s="267"/>
      <c r="D16" s="267"/>
      <c r="E16" s="267"/>
      <c r="F16" s="267"/>
      <c r="G16" s="267"/>
      <c r="H16" s="267"/>
      <c r="M16" s="260"/>
    </row>
    <row r="17" spans="1:8" s="243" customFormat="1" ht="13.5" customHeight="1">
      <c r="A17" s="268" t="s">
        <v>383</v>
      </c>
      <c r="B17" s="268"/>
      <c r="C17" s="268"/>
      <c r="D17" s="268"/>
      <c r="E17" s="268"/>
      <c r="F17" s="268"/>
      <c r="H17" s="244"/>
    </row>
    <row r="18" spans="1:8" s="243" customFormat="1" ht="13.5" customHeight="1">
      <c r="H18" s="244"/>
    </row>
    <row r="19" spans="1:8" s="243" customFormat="1" ht="13.5" customHeight="1">
      <c r="H19" s="244"/>
    </row>
    <row r="20" spans="1:8" s="243" customFormat="1" ht="13.5" customHeight="1">
      <c r="H20" s="244"/>
    </row>
    <row r="21" spans="1:8" s="243" customFormat="1" ht="13.5" customHeight="1">
      <c r="H21" s="244"/>
    </row>
    <row r="22" spans="1:8" s="243" customFormat="1" ht="13.5" customHeight="1">
      <c r="H22" s="244"/>
    </row>
    <row r="23" spans="1:8" s="243" customFormat="1" ht="13.5" customHeight="1">
      <c r="H23" s="244"/>
    </row>
    <row r="24" spans="1:8" s="243" customFormat="1" ht="13.5" customHeight="1">
      <c r="H24" s="244"/>
    </row>
    <row r="25" spans="1:8" s="243" customFormat="1" ht="13.5" customHeight="1">
      <c r="H25" s="244"/>
    </row>
    <row r="26" spans="1:8" s="243" customFormat="1" ht="13.5" customHeight="1">
      <c r="H26" s="244"/>
    </row>
    <row r="27" spans="1:8" s="243" customFormat="1" ht="13.5" customHeight="1">
      <c r="H27" s="244"/>
    </row>
    <row r="28" spans="1:8" s="243" customFormat="1" ht="13.5" customHeight="1">
      <c r="H28" s="244"/>
    </row>
    <row r="29" spans="1:8" s="243" customFormat="1" ht="13.5" customHeight="1">
      <c r="H29" s="244"/>
    </row>
    <row r="30" spans="1:8" s="243" customFormat="1" ht="13.5" customHeight="1">
      <c r="H30" s="244"/>
    </row>
    <row r="31" spans="1:8" s="243" customFormat="1" ht="13.5" customHeight="1">
      <c r="H31" s="244"/>
    </row>
    <row r="32" spans="1:8" s="243" customFormat="1" ht="13.5" customHeight="1">
      <c r="H32" s="244"/>
    </row>
    <row r="33" spans="8:8" s="243" customFormat="1" ht="13.5" customHeight="1">
      <c r="H33" s="244"/>
    </row>
    <row r="34" spans="8:8" s="243" customFormat="1" ht="13.5" customHeight="1">
      <c r="H34" s="244"/>
    </row>
    <row r="35" spans="8:8" s="243" customFormat="1" ht="13.5" customHeight="1">
      <c r="H35" s="244"/>
    </row>
    <row r="36" spans="8:8" s="243" customFormat="1" ht="13.5" customHeight="1">
      <c r="H36" s="244"/>
    </row>
    <row r="37" spans="8:8" s="243" customFormat="1" ht="13.5" customHeight="1">
      <c r="H37" s="244"/>
    </row>
    <row r="38" spans="8:8" s="243" customFormat="1" ht="13.5" customHeight="1">
      <c r="H38" s="244"/>
    </row>
    <row r="39" spans="8:8" s="243" customFormat="1" ht="13.5" customHeight="1">
      <c r="H39" s="244"/>
    </row>
    <row r="40" spans="8:8" s="243" customFormat="1" ht="13.5" customHeight="1">
      <c r="H40" s="244"/>
    </row>
    <row r="41" spans="8:8" s="243" customFormat="1" ht="13.5" customHeight="1">
      <c r="H41" s="244"/>
    </row>
    <row r="42" spans="8:8" s="243" customFormat="1" ht="13.5" customHeight="1">
      <c r="H42" s="244"/>
    </row>
    <row r="43" spans="8:8" s="243" customFormat="1" ht="13.5" customHeight="1">
      <c r="H43" s="244"/>
    </row>
    <row r="44" spans="8:8" s="243" customFormat="1" ht="13.5" customHeight="1">
      <c r="H44" s="244"/>
    </row>
    <row r="45" spans="8:8" s="243" customFormat="1" ht="13.5" customHeight="1">
      <c r="H45" s="244"/>
    </row>
    <row r="46" spans="8:8" s="243" customFormat="1" ht="12">
      <c r="H46" s="244"/>
    </row>
    <row r="47" spans="8:8" s="243" customFormat="1" ht="12">
      <c r="H47" s="244"/>
    </row>
    <row r="48" spans="8:8" s="243" customFormat="1" ht="12">
      <c r="H48" s="244"/>
    </row>
    <row r="49" spans="8:8" s="243" customFormat="1" ht="12">
      <c r="H49" s="244"/>
    </row>
    <row r="50" spans="8:8" s="243" customFormat="1" ht="12">
      <c r="H50" s="244"/>
    </row>
    <row r="51" spans="8:8" s="243" customFormat="1" ht="12">
      <c r="H51" s="244"/>
    </row>
    <row r="52" spans="8:8" s="243" customFormat="1" ht="12">
      <c r="H52" s="244"/>
    </row>
    <row r="53" spans="8:8" s="243" customFormat="1" ht="12">
      <c r="H53" s="244"/>
    </row>
    <row r="54" spans="8:8" s="243" customFormat="1" ht="12">
      <c r="H54" s="244"/>
    </row>
    <row r="55" spans="8:8" s="243" customFormat="1" ht="12">
      <c r="H55" s="244"/>
    </row>
    <row r="56" spans="8:8" s="243" customFormat="1" ht="12">
      <c r="H56" s="244"/>
    </row>
    <row r="57" spans="8:8" s="243" customFormat="1" ht="12">
      <c r="H57" s="244"/>
    </row>
    <row r="58" spans="8:8" s="243" customFormat="1" ht="12">
      <c r="H58" s="244"/>
    </row>
    <row r="59" spans="8:8" s="243" customFormat="1" ht="12">
      <c r="H59" s="244"/>
    </row>
    <row r="60" spans="8:8" s="243" customFormat="1" ht="12">
      <c r="H60" s="244"/>
    </row>
    <row r="61" spans="8:8" s="243" customFormat="1" ht="12">
      <c r="H61" s="244"/>
    </row>
    <row r="62" spans="8:8" s="243" customFormat="1" ht="12">
      <c r="H62" s="244"/>
    </row>
    <row r="63" spans="8:8" s="243" customFormat="1" ht="12">
      <c r="H63" s="244"/>
    </row>
    <row r="64" spans="8:8" s="243" customFormat="1" ht="12">
      <c r="H64" s="244"/>
    </row>
    <row r="65" spans="8:8" s="243" customFormat="1" ht="12">
      <c r="H65" s="244"/>
    </row>
    <row r="66" spans="8:8" s="243" customFormat="1" ht="12">
      <c r="H66" s="244"/>
    </row>
    <row r="67" spans="8:8" s="243" customFormat="1" ht="12">
      <c r="H67" s="244"/>
    </row>
    <row r="68" spans="8:8" s="243" customFormat="1" ht="12">
      <c r="H68" s="244"/>
    </row>
    <row r="69" spans="8:8" s="243" customFormat="1" ht="12">
      <c r="H69" s="244"/>
    </row>
    <row r="70" spans="8:8" s="243" customFormat="1" ht="12">
      <c r="H70" s="244"/>
    </row>
    <row r="71" spans="8:8" s="243" customFormat="1" ht="12">
      <c r="H71" s="244"/>
    </row>
    <row r="72" spans="8:8" s="243" customFormat="1" ht="12">
      <c r="H72" s="244"/>
    </row>
    <row r="73" spans="8:8" s="243" customFormat="1" ht="12">
      <c r="H73" s="244"/>
    </row>
    <row r="74" spans="8:8" s="243" customFormat="1" ht="12">
      <c r="H74" s="244"/>
    </row>
    <row r="75" spans="8:8" s="243" customFormat="1" ht="12">
      <c r="H75" s="244"/>
    </row>
    <row r="76" spans="8:8" s="243" customFormat="1" ht="12">
      <c r="H76" s="244"/>
    </row>
    <row r="77" spans="8:8" s="243" customFormat="1" ht="12">
      <c r="H77" s="244"/>
    </row>
    <row r="78" spans="8:8" s="243" customFormat="1" ht="12">
      <c r="H78" s="244"/>
    </row>
    <row r="79" spans="8:8" s="243" customFormat="1" ht="12">
      <c r="H79" s="244"/>
    </row>
    <row r="80" spans="8:8" s="243" customFormat="1" ht="12">
      <c r="H80" s="244"/>
    </row>
    <row r="81" spans="8:8" s="243" customFormat="1" ht="12">
      <c r="H81" s="244"/>
    </row>
    <row r="82" spans="8:8" s="243" customFormat="1" ht="12">
      <c r="H82" s="244"/>
    </row>
    <row r="83" spans="8:8" s="243" customFormat="1" ht="12">
      <c r="H83" s="244"/>
    </row>
    <row r="84" spans="8:8" s="243" customFormat="1" ht="12">
      <c r="H84" s="244"/>
    </row>
    <row r="85" spans="8:8" s="243" customFormat="1" ht="12">
      <c r="H85" s="244"/>
    </row>
    <row r="86" spans="8:8" s="243" customFormat="1" ht="12">
      <c r="H86" s="244"/>
    </row>
    <row r="87" spans="8:8" s="243" customFormat="1" ht="12">
      <c r="H87" s="244"/>
    </row>
    <row r="88" spans="8:8" s="243" customFormat="1" ht="12">
      <c r="H88" s="244"/>
    </row>
    <row r="89" spans="8:8" s="243" customFormat="1" ht="12">
      <c r="H89" s="244"/>
    </row>
    <row r="90" spans="8:8" s="243" customFormat="1" ht="12">
      <c r="H90" s="244"/>
    </row>
    <row r="91" spans="8:8" s="243" customFormat="1" ht="12">
      <c r="H91" s="244"/>
    </row>
    <row r="92" spans="8:8" s="243" customFormat="1" ht="12">
      <c r="H92" s="244"/>
    </row>
    <row r="93" spans="8:8" s="243" customFormat="1" ht="12">
      <c r="H93" s="244"/>
    </row>
    <row r="94" spans="8:8" s="243" customFormat="1" ht="12">
      <c r="H94" s="244"/>
    </row>
    <row r="95" spans="8:8" s="243" customFormat="1" ht="12">
      <c r="H95" s="244"/>
    </row>
    <row r="96" spans="8:8" s="243" customFormat="1" ht="12">
      <c r="H96" s="244"/>
    </row>
    <row r="97" spans="8:8" s="243" customFormat="1" ht="12">
      <c r="H97" s="244"/>
    </row>
    <row r="98" spans="8:8" s="243" customFormat="1" ht="12">
      <c r="H98" s="244"/>
    </row>
    <row r="99" spans="8:8" s="243" customFormat="1" ht="12">
      <c r="H99" s="244"/>
    </row>
    <row r="100" spans="8:8" s="243" customFormat="1" ht="12">
      <c r="H100" s="244"/>
    </row>
    <row r="101" spans="8:8" s="243" customFormat="1" ht="12">
      <c r="H101" s="244"/>
    </row>
    <row r="102" spans="8:8" s="243" customFormat="1" ht="12">
      <c r="H102" s="244"/>
    </row>
    <row r="103" spans="8:8" s="243" customFormat="1" ht="12">
      <c r="H103" s="244"/>
    </row>
    <row r="104" spans="8:8" s="243" customFormat="1" ht="12">
      <c r="H104" s="244"/>
    </row>
    <row r="105" spans="8:8" s="243" customFormat="1" ht="12">
      <c r="H105" s="244"/>
    </row>
    <row r="106" spans="8:8" s="243" customFormat="1" ht="12">
      <c r="H106" s="244"/>
    </row>
    <row r="107" spans="8:8" s="243" customFormat="1" ht="12">
      <c r="H107" s="244"/>
    </row>
    <row r="108" spans="8:8" s="243" customFormat="1" ht="12">
      <c r="H108" s="244"/>
    </row>
    <row r="109" spans="8:8" s="243" customFormat="1" ht="12">
      <c r="H109" s="244"/>
    </row>
    <row r="110" spans="8:8" s="243" customFormat="1" ht="12">
      <c r="H110" s="244"/>
    </row>
    <row r="111" spans="8:8" s="243" customFormat="1" ht="12">
      <c r="H111" s="244"/>
    </row>
    <row r="112" spans="8:8" s="243" customFormat="1" ht="12">
      <c r="H112" s="244"/>
    </row>
    <row r="113" spans="8:8" s="243" customFormat="1" ht="12">
      <c r="H113" s="244"/>
    </row>
    <row r="114" spans="8:8" s="243" customFormat="1" ht="12">
      <c r="H114" s="244"/>
    </row>
    <row r="115" spans="8:8" s="243" customFormat="1" ht="12">
      <c r="H115" s="244"/>
    </row>
    <row r="116" spans="8:8" s="243" customFormat="1" ht="12">
      <c r="H116" s="244"/>
    </row>
    <row r="117" spans="8:8" s="243" customFormat="1" ht="12">
      <c r="H117" s="244"/>
    </row>
    <row r="118" spans="8:8" s="243" customFormat="1" ht="12">
      <c r="H118" s="244"/>
    </row>
    <row r="119" spans="8:8" s="243" customFormat="1" ht="12">
      <c r="H119" s="244"/>
    </row>
    <row r="120" spans="8:8" s="243" customFormat="1" ht="12">
      <c r="H120" s="244"/>
    </row>
    <row r="121" spans="8:8" s="243" customFormat="1" ht="12">
      <c r="H121" s="244"/>
    </row>
    <row r="122" spans="8:8" s="243" customFormat="1" ht="12">
      <c r="H122" s="244"/>
    </row>
    <row r="123" spans="8:8" s="243" customFormat="1" ht="12">
      <c r="H123" s="244"/>
    </row>
    <row r="124" spans="8:8" s="243" customFormat="1" ht="12">
      <c r="H124" s="244"/>
    </row>
    <row r="125" spans="8:8" s="243" customFormat="1" ht="12">
      <c r="H125" s="244"/>
    </row>
    <row r="126" spans="8:8" s="243" customFormat="1" ht="12">
      <c r="H126" s="244"/>
    </row>
    <row r="127" spans="8:8" s="243" customFormat="1" ht="12">
      <c r="H127" s="244"/>
    </row>
    <row r="128" spans="8:8" s="243" customFormat="1" ht="12">
      <c r="H128" s="244"/>
    </row>
    <row r="129" spans="8:8" s="243" customFormat="1" ht="12">
      <c r="H129" s="244"/>
    </row>
    <row r="130" spans="8:8" s="243" customFormat="1" ht="12">
      <c r="H130" s="244"/>
    </row>
    <row r="131" spans="8:8" s="243" customFormat="1" ht="12">
      <c r="H131" s="244"/>
    </row>
    <row r="132" spans="8:8" s="243" customFormat="1" ht="12">
      <c r="H132" s="244"/>
    </row>
    <row r="133" spans="8:8" s="243" customFormat="1" ht="12">
      <c r="H133" s="244"/>
    </row>
    <row r="134" spans="8:8" s="243" customFormat="1" ht="12">
      <c r="H134" s="244"/>
    </row>
    <row r="135" spans="8:8" s="243" customFormat="1" ht="12">
      <c r="H135" s="244"/>
    </row>
    <row r="136" spans="8:8" s="243" customFormat="1" ht="12">
      <c r="H136" s="244"/>
    </row>
    <row r="137" spans="8:8" s="243" customFormat="1" ht="12">
      <c r="H137" s="244"/>
    </row>
    <row r="138" spans="8:8" s="243" customFormat="1" ht="12">
      <c r="H138" s="244"/>
    </row>
    <row r="139" spans="8:8" s="243" customFormat="1" ht="12">
      <c r="H139" s="244"/>
    </row>
    <row r="140" spans="8:8" s="243" customFormat="1" ht="12">
      <c r="H140" s="244"/>
    </row>
    <row r="141" spans="8:8" s="243" customFormat="1" ht="12">
      <c r="H141" s="244"/>
    </row>
    <row r="142" spans="8:8" s="243" customFormat="1" ht="12">
      <c r="H142" s="244"/>
    </row>
    <row r="143" spans="8:8" s="243" customFormat="1" ht="12">
      <c r="H143" s="244"/>
    </row>
    <row r="144" spans="8:8" s="243" customFormat="1" ht="12">
      <c r="H144" s="244"/>
    </row>
    <row r="145" spans="8:8" s="243" customFormat="1" ht="12">
      <c r="H145" s="244"/>
    </row>
    <row r="146" spans="8:8" s="243" customFormat="1" ht="12">
      <c r="H146" s="244"/>
    </row>
    <row r="147" spans="8:8" s="243" customFormat="1" ht="12">
      <c r="H147" s="244"/>
    </row>
    <row r="148" spans="8:8" s="243" customFormat="1" ht="12">
      <c r="H148" s="244"/>
    </row>
    <row r="149" spans="8:8" s="243" customFormat="1" ht="12">
      <c r="H149" s="244"/>
    </row>
    <row r="150" spans="8:8" s="243" customFormat="1" ht="12">
      <c r="H150" s="244"/>
    </row>
    <row r="151" spans="8:8" s="243" customFormat="1" ht="12">
      <c r="H151" s="244"/>
    </row>
    <row r="152" spans="8:8" s="243" customFormat="1" ht="12">
      <c r="H152" s="244"/>
    </row>
    <row r="153" spans="8:8" s="243" customFormat="1" ht="12">
      <c r="H153" s="244"/>
    </row>
    <row r="154" spans="8:8" s="243" customFormat="1" ht="12">
      <c r="H154" s="244"/>
    </row>
    <row r="155" spans="8:8" s="243" customFormat="1" ht="12">
      <c r="H155" s="244"/>
    </row>
    <row r="156" spans="8:8" s="243" customFormat="1" ht="12">
      <c r="H156" s="244"/>
    </row>
    <row r="157" spans="8:8" s="243" customFormat="1" ht="12">
      <c r="H157" s="244"/>
    </row>
    <row r="158" spans="8:8" s="243" customFormat="1" ht="12">
      <c r="H158" s="244"/>
    </row>
    <row r="159" spans="8:8" s="243" customFormat="1" ht="12">
      <c r="H159" s="244"/>
    </row>
    <row r="160" spans="8:8" s="243" customFormat="1" ht="12">
      <c r="H160" s="244"/>
    </row>
    <row r="161" spans="8:8" s="243" customFormat="1" ht="12">
      <c r="H161" s="244"/>
    </row>
    <row r="162" spans="8:8" s="243" customFormat="1" ht="12">
      <c r="H162" s="244"/>
    </row>
    <row r="163" spans="8:8" s="243" customFormat="1" ht="12">
      <c r="H163" s="244"/>
    </row>
    <row r="164" spans="8:8" s="243" customFormat="1" ht="12">
      <c r="H164" s="244"/>
    </row>
    <row r="165" spans="8:8" s="243" customFormat="1" ht="12">
      <c r="H165" s="244"/>
    </row>
    <row r="166" spans="8:8" s="243" customFormat="1" ht="12">
      <c r="H166" s="244"/>
    </row>
    <row r="167" spans="8:8" s="243" customFormat="1" ht="12">
      <c r="H167" s="244"/>
    </row>
    <row r="168" spans="8:8" s="243" customFormat="1" ht="12">
      <c r="H168" s="244"/>
    </row>
    <row r="169" spans="8:8" s="243" customFormat="1" ht="12">
      <c r="H169" s="244"/>
    </row>
    <row r="170" spans="8:8" s="243" customFormat="1" ht="12">
      <c r="H170" s="244"/>
    </row>
    <row r="171" spans="8:8" s="243" customFormat="1" ht="12">
      <c r="H171" s="244"/>
    </row>
    <row r="172" spans="8:8" s="243" customFormat="1" ht="12">
      <c r="H172" s="244"/>
    </row>
    <row r="173" spans="8:8" s="243" customFormat="1" ht="12">
      <c r="H173" s="244"/>
    </row>
    <row r="174" spans="8:8" s="243" customFormat="1" ht="12">
      <c r="H174" s="244"/>
    </row>
    <row r="175" spans="8:8" s="243" customFormat="1" ht="12">
      <c r="H175" s="244"/>
    </row>
    <row r="176" spans="8:8" s="243" customFormat="1" ht="12">
      <c r="H176" s="244"/>
    </row>
    <row r="177" spans="8:8" s="243" customFormat="1" ht="12">
      <c r="H177" s="244"/>
    </row>
    <row r="178" spans="8:8" s="243" customFormat="1" ht="12">
      <c r="H178" s="244"/>
    </row>
    <row r="179" spans="8:8" s="243" customFormat="1" ht="12">
      <c r="H179" s="244"/>
    </row>
    <row r="180" spans="8:8" s="243" customFormat="1" ht="12">
      <c r="H180" s="244"/>
    </row>
    <row r="181" spans="8:8" s="243" customFormat="1" ht="12">
      <c r="H181" s="244"/>
    </row>
    <row r="182" spans="8:8" s="243" customFormat="1" ht="12">
      <c r="H182" s="244"/>
    </row>
    <row r="183" spans="8:8" s="243" customFormat="1" ht="12">
      <c r="H183" s="244"/>
    </row>
    <row r="184" spans="8:8" s="243" customFormat="1" ht="12">
      <c r="H184" s="244"/>
    </row>
    <row r="185" spans="8:8" s="243" customFormat="1" ht="12">
      <c r="H185" s="244"/>
    </row>
    <row r="186" spans="8:8" s="243" customFormat="1" ht="12">
      <c r="H186" s="244"/>
    </row>
    <row r="187" spans="8:8" s="243" customFormat="1" ht="12">
      <c r="H187" s="244"/>
    </row>
    <row r="188" spans="8:8" s="243" customFormat="1" ht="12">
      <c r="H188" s="244"/>
    </row>
    <row r="189" spans="8:8" s="243" customFormat="1" ht="12">
      <c r="H189" s="244"/>
    </row>
    <row r="190" spans="8:8" s="243" customFormat="1" ht="12">
      <c r="H190" s="244"/>
    </row>
    <row r="191" spans="8:8" s="243" customFormat="1" ht="12">
      <c r="H191" s="244"/>
    </row>
    <row r="192" spans="8:8" s="243" customFormat="1" ht="12">
      <c r="H192" s="244"/>
    </row>
    <row r="193" spans="8:8" s="243" customFormat="1" ht="12">
      <c r="H193" s="244"/>
    </row>
    <row r="194" spans="8:8" s="243" customFormat="1" ht="12">
      <c r="H194" s="244"/>
    </row>
    <row r="195" spans="8:8" s="243" customFormat="1" ht="12">
      <c r="H195" s="244"/>
    </row>
    <row r="196" spans="8:8" s="243" customFormat="1" ht="12">
      <c r="H196" s="244"/>
    </row>
    <row r="197" spans="8:8" s="243" customFormat="1" ht="12">
      <c r="H197" s="244"/>
    </row>
    <row r="198" spans="8:8" s="243" customFormat="1" ht="12">
      <c r="H198" s="244"/>
    </row>
    <row r="199" spans="8:8" s="243" customFormat="1" ht="12">
      <c r="H199" s="244"/>
    </row>
    <row r="200" spans="8:8" s="243" customFormat="1" ht="12">
      <c r="H200" s="244"/>
    </row>
    <row r="201" spans="8:8" s="243" customFormat="1" ht="12">
      <c r="H201" s="244"/>
    </row>
    <row r="202" spans="8:8" s="243" customFormat="1" ht="12">
      <c r="H202" s="244"/>
    </row>
    <row r="203" spans="8:8" s="243" customFormat="1" ht="12">
      <c r="H203" s="244"/>
    </row>
    <row r="204" spans="8:8" s="243" customFormat="1" ht="12">
      <c r="H204" s="244"/>
    </row>
    <row r="205" spans="8:8" s="243" customFormat="1" ht="12">
      <c r="H205" s="244"/>
    </row>
    <row r="206" spans="8:8" s="243" customFormat="1" ht="12">
      <c r="H206" s="244"/>
    </row>
    <row r="207" spans="8:8" s="243" customFormat="1" ht="12">
      <c r="H207" s="244"/>
    </row>
    <row r="208" spans="8:8" s="243" customFormat="1" ht="12">
      <c r="H208" s="244"/>
    </row>
    <row r="209" spans="8:8" s="243" customFormat="1" ht="12">
      <c r="H209" s="244"/>
    </row>
    <row r="210" spans="8:8" s="243" customFormat="1" ht="12">
      <c r="H210" s="244"/>
    </row>
    <row r="211" spans="8:8" s="243" customFormat="1" ht="12">
      <c r="H211" s="244"/>
    </row>
    <row r="212" spans="8:8" s="243" customFormat="1" ht="12">
      <c r="H212" s="244"/>
    </row>
    <row r="213" spans="8:8" s="243" customFormat="1" ht="12">
      <c r="H213" s="244"/>
    </row>
    <row r="214" spans="8:8" s="243" customFormat="1" ht="12">
      <c r="H214" s="244"/>
    </row>
    <row r="215" spans="8:8" s="243" customFormat="1" ht="12">
      <c r="H215" s="244"/>
    </row>
    <row r="216" spans="8:8" s="243" customFormat="1" ht="12">
      <c r="H216" s="244"/>
    </row>
    <row r="217" spans="8:8" s="243" customFormat="1" ht="12">
      <c r="H217" s="244"/>
    </row>
    <row r="218" spans="8:8" s="243" customFormat="1" ht="12">
      <c r="H218" s="244"/>
    </row>
    <row r="219" spans="8:8" s="243" customFormat="1" ht="12">
      <c r="H219" s="244"/>
    </row>
    <row r="220" spans="8:8" s="243" customFormat="1" ht="12">
      <c r="H220" s="244"/>
    </row>
    <row r="221" spans="8:8" s="243" customFormat="1" ht="12">
      <c r="H221" s="244"/>
    </row>
    <row r="222" spans="8:8" s="243" customFormat="1" ht="12">
      <c r="H222" s="244"/>
    </row>
    <row r="223" spans="8:8" s="243" customFormat="1" ht="12">
      <c r="H223" s="244"/>
    </row>
    <row r="224" spans="8:8" s="243" customFormat="1" ht="12">
      <c r="H224" s="244"/>
    </row>
    <row r="225" spans="8:8" s="243" customFormat="1" ht="12">
      <c r="H225" s="244"/>
    </row>
    <row r="226" spans="8:8" s="243" customFormat="1" ht="12">
      <c r="H226" s="244"/>
    </row>
    <row r="227" spans="8:8" s="243" customFormat="1" ht="12">
      <c r="H227" s="244"/>
    </row>
    <row r="228" spans="8:8" s="243" customFormat="1" ht="12">
      <c r="H228" s="244"/>
    </row>
    <row r="229" spans="8:8" s="243" customFormat="1" ht="12">
      <c r="H229" s="244"/>
    </row>
    <row r="230" spans="8:8" s="243" customFormat="1" ht="12">
      <c r="H230" s="244"/>
    </row>
    <row r="231" spans="8:8" s="243" customFormat="1" ht="12">
      <c r="H231" s="244"/>
    </row>
    <row r="232" spans="8:8" s="243" customFormat="1" ht="12">
      <c r="H232" s="244"/>
    </row>
    <row r="233" spans="8:8" s="243" customFormat="1" ht="12">
      <c r="H233" s="244"/>
    </row>
    <row r="234" spans="8:8" s="243" customFormat="1" ht="12">
      <c r="H234" s="244"/>
    </row>
    <row r="235" spans="8:8" s="243" customFormat="1" ht="12">
      <c r="H235" s="244"/>
    </row>
    <row r="236" spans="8:8" s="243" customFormat="1" ht="12">
      <c r="H236" s="244"/>
    </row>
    <row r="237" spans="8:8" s="243" customFormat="1" ht="12">
      <c r="H237" s="244"/>
    </row>
    <row r="238" spans="8:8" s="243" customFormat="1" ht="12">
      <c r="H238" s="244"/>
    </row>
    <row r="239" spans="8:8" s="243" customFormat="1" ht="12">
      <c r="H239" s="244"/>
    </row>
    <row r="240" spans="8:8" s="243" customFormat="1" ht="12">
      <c r="H240" s="244"/>
    </row>
    <row r="241" spans="8:8" s="243" customFormat="1" ht="12">
      <c r="H241" s="244"/>
    </row>
    <row r="242" spans="8:8" s="243" customFormat="1" ht="12">
      <c r="H242" s="244"/>
    </row>
    <row r="243" spans="8:8" s="243" customFormat="1" ht="12">
      <c r="H243" s="244"/>
    </row>
    <row r="244" spans="8:8" s="243" customFormat="1" ht="12">
      <c r="H244" s="244"/>
    </row>
    <row r="245" spans="8:8" s="243" customFormat="1" ht="12">
      <c r="H245" s="244"/>
    </row>
    <row r="246" spans="8:8" s="243" customFormat="1" ht="12">
      <c r="H246" s="244"/>
    </row>
    <row r="247" spans="8:8" s="243" customFormat="1" ht="12">
      <c r="H247" s="244"/>
    </row>
    <row r="248" spans="8:8" s="243" customFormat="1" ht="12">
      <c r="H248" s="244"/>
    </row>
    <row r="249" spans="8:8" s="243" customFormat="1" ht="12">
      <c r="H249" s="244"/>
    </row>
    <row r="250" spans="8:8" s="243" customFormat="1" ht="12">
      <c r="H250" s="244"/>
    </row>
    <row r="251" spans="8:8" s="243" customFormat="1" ht="12">
      <c r="H251" s="244"/>
    </row>
    <row r="252" spans="8:8" s="243" customFormat="1" ht="12">
      <c r="H252" s="244"/>
    </row>
    <row r="253" spans="8:8" s="243" customFormat="1" ht="12">
      <c r="H253" s="244"/>
    </row>
    <row r="254" spans="8:8" s="243" customFormat="1" ht="12">
      <c r="H254" s="244"/>
    </row>
    <row r="255" spans="8:8" s="243" customFormat="1" ht="12">
      <c r="H255" s="244"/>
    </row>
    <row r="256" spans="8:8" s="243" customFormat="1" ht="12">
      <c r="H256" s="244"/>
    </row>
    <row r="257" spans="8:8" s="243" customFormat="1" ht="12">
      <c r="H257" s="244"/>
    </row>
    <row r="258" spans="8:8" s="243" customFormat="1" ht="12">
      <c r="H258" s="244"/>
    </row>
    <row r="259" spans="8:8" s="243" customFormat="1" ht="12">
      <c r="H259" s="244"/>
    </row>
    <row r="260" spans="8:8" s="243" customFormat="1" ht="12">
      <c r="H260" s="244"/>
    </row>
    <row r="261" spans="8:8" s="243" customFormat="1" ht="12">
      <c r="H261" s="244"/>
    </row>
    <row r="262" spans="8:8" s="243" customFormat="1" ht="12">
      <c r="H262" s="244"/>
    </row>
    <row r="263" spans="8:8" s="243" customFormat="1" ht="12">
      <c r="H263" s="244"/>
    </row>
    <row r="264" spans="8:8" s="243" customFormat="1" ht="12">
      <c r="H264" s="244"/>
    </row>
    <row r="265" spans="8:8" s="243" customFormat="1" ht="12">
      <c r="H265" s="244"/>
    </row>
    <row r="266" spans="8:8" s="243" customFormat="1" ht="12">
      <c r="H266" s="244"/>
    </row>
    <row r="267" spans="8:8" s="243" customFormat="1" ht="12">
      <c r="H267" s="244"/>
    </row>
    <row r="268" spans="8:8" s="243" customFormat="1" ht="12">
      <c r="H268" s="244"/>
    </row>
    <row r="269" spans="8:8" s="243" customFormat="1" ht="12">
      <c r="H269" s="244"/>
    </row>
    <row r="270" spans="8:8" s="243" customFormat="1" ht="12">
      <c r="H270" s="244"/>
    </row>
    <row r="271" spans="8:8" s="243" customFormat="1" ht="12">
      <c r="H271" s="244"/>
    </row>
    <row r="272" spans="8:8" s="243" customFormat="1" ht="12">
      <c r="H272" s="244"/>
    </row>
    <row r="273" spans="8:8" s="243" customFormat="1" ht="12">
      <c r="H273" s="244"/>
    </row>
    <row r="274" spans="8:8" s="243" customFormat="1" ht="12">
      <c r="H274" s="244"/>
    </row>
    <row r="275" spans="8:8" s="243" customFormat="1" ht="12">
      <c r="H275" s="244"/>
    </row>
    <row r="276" spans="8:8" s="243" customFormat="1" ht="12">
      <c r="H276" s="244"/>
    </row>
    <row r="277" spans="8:8" s="243" customFormat="1" ht="12">
      <c r="H277" s="244"/>
    </row>
    <row r="278" spans="8:8" s="243" customFormat="1" ht="12">
      <c r="H278" s="244"/>
    </row>
    <row r="279" spans="8:8" s="243" customFormat="1" ht="12">
      <c r="H279" s="244"/>
    </row>
    <row r="280" spans="8:8" s="243" customFormat="1" ht="12">
      <c r="H280" s="244"/>
    </row>
    <row r="281" spans="8:8" s="243" customFormat="1" ht="12">
      <c r="H281" s="244"/>
    </row>
    <row r="282" spans="8:8" s="243" customFormat="1" ht="12">
      <c r="H282" s="244"/>
    </row>
    <row r="283" spans="8:8" s="243" customFormat="1" ht="12">
      <c r="H283" s="244"/>
    </row>
    <row r="284" spans="8:8" s="243" customFormat="1" ht="12">
      <c r="H284" s="244"/>
    </row>
    <row r="285" spans="8:8" s="243" customFormat="1" ht="12">
      <c r="H285" s="244"/>
    </row>
    <row r="286" spans="8:8" s="243" customFormat="1" ht="12">
      <c r="H286" s="244"/>
    </row>
    <row r="287" spans="8:8" s="243" customFormat="1" ht="12">
      <c r="H287" s="244"/>
    </row>
    <row r="288" spans="8:8" s="243" customFormat="1" ht="12">
      <c r="H288" s="244"/>
    </row>
    <row r="289" spans="8:8" s="243" customFormat="1" ht="12">
      <c r="H289" s="244"/>
    </row>
    <row r="290" spans="8:8" s="243" customFormat="1" ht="12">
      <c r="H290" s="244"/>
    </row>
    <row r="291" spans="8:8" s="243" customFormat="1" ht="12">
      <c r="H291" s="244"/>
    </row>
    <row r="292" spans="8:8" s="243" customFormat="1" ht="12">
      <c r="H292" s="244"/>
    </row>
    <row r="293" spans="8:8" s="243" customFormat="1" ht="12">
      <c r="H293" s="244"/>
    </row>
    <row r="294" spans="8:8" s="243" customFormat="1" ht="12">
      <c r="H294" s="244"/>
    </row>
    <row r="295" spans="8:8" s="243" customFormat="1" ht="12">
      <c r="H295" s="244"/>
    </row>
    <row r="296" spans="8:8" s="243" customFormat="1" ht="12">
      <c r="H296" s="244"/>
    </row>
    <row r="297" spans="8:8" s="243" customFormat="1" ht="12">
      <c r="H297" s="244"/>
    </row>
    <row r="298" spans="8:8" s="243" customFormat="1" ht="12">
      <c r="H298" s="244"/>
    </row>
    <row r="299" spans="8:8" s="243" customFormat="1" ht="12">
      <c r="H299" s="244"/>
    </row>
    <row r="300" spans="8:8" s="243" customFormat="1" ht="12">
      <c r="H300" s="244"/>
    </row>
    <row r="301" spans="8:8" s="243" customFormat="1" ht="12">
      <c r="H301" s="244"/>
    </row>
    <row r="302" spans="8:8" s="243" customFormat="1" ht="12">
      <c r="H302" s="244"/>
    </row>
    <row r="303" spans="8:8" s="243" customFormat="1" ht="12">
      <c r="H303" s="244"/>
    </row>
    <row r="304" spans="8:8" s="243" customFormat="1" ht="12">
      <c r="H304" s="244"/>
    </row>
    <row r="305" spans="8:8" s="243" customFormat="1" ht="12">
      <c r="H305" s="244"/>
    </row>
    <row r="306" spans="8:8" s="243" customFormat="1" ht="12">
      <c r="H306" s="244"/>
    </row>
    <row r="307" spans="8:8" s="243" customFormat="1" ht="12">
      <c r="H307" s="244"/>
    </row>
    <row r="308" spans="8:8" s="243" customFormat="1" ht="12">
      <c r="H308" s="244"/>
    </row>
    <row r="309" spans="8:8" s="243" customFormat="1" ht="12">
      <c r="H309" s="244"/>
    </row>
    <row r="310" spans="8:8" s="243" customFormat="1" ht="12">
      <c r="H310" s="244"/>
    </row>
    <row r="311" spans="8:8" s="243" customFormat="1" ht="12">
      <c r="H311" s="244"/>
    </row>
    <row r="312" spans="8:8" s="243" customFormat="1" ht="12">
      <c r="H312" s="244"/>
    </row>
    <row r="313" spans="8:8" s="243" customFormat="1" ht="12">
      <c r="H313" s="244"/>
    </row>
    <row r="314" spans="8:8" s="243" customFormat="1" ht="12">
      <c r="H314" s="244"/>
    </row>
    <row r="315" spans="8:8" s="243" customFormat="1" ht="12">
      <c r="H315" s="244"/>
    </row>
    <row r="316" spans="8:8" s="243" customFormat="1" ht="12">
      <c r="H316" s="244"/>
    </row>
    <row r="317" spans="8:8" s="243" customFormat="1" ht="12">
      <c r="H317" s="244"/>
    </row>
    <row r="318" spans="8:8" s="243" customFormat="1" ht="12">
      <c r="H318" s="244"/>
    </row>
    <row r="319" spans="8:8" s="243" customFormat="1" ht="12">
      <c r="H319" s="244"/>
    </row>
    <row r="320" spans="8:8" s="243" customFormat="1" ht="12">
      <c r="H320" s="244"/>
    </row>
    <row r="321" spans="8:8" s="243" customFormat="1" ht="12">
      <c r="H321" s="244"/>
    </row>
    <row r="322" spans="8:8" s="243" customFormat="1" ht="12">
      <c r="H322" s="244"/>
    </row>
    <row r="323" spans="8:8" s="243" customFormat="1" ht="12">
      <c r="H323" s="244"/>
    </row>
    <row r="324" spans="8:8" s="243" customFormat="1" ht="12">
      <c r="H324" s="244"/>
    </row>
    <row r="325" spans="8:8" s="243" customFormat="1" ht="12">
      <c r="H325" s="244"/>
    </row>
    <row r="326" spans="8:8" s="243" customFormat="1" ht="12">
      <c r="H326" s="244"/>
    </row>
    <row r="327" spans="8:8" s="243" customFormat="1" ht="12">
      <c r="H327" s="244"/>
    </row>
    <row r="328" spans="8:8" s="243" customFormat="1" ht="12">
      <c r="H328" s="244"/>
    </row>
    <row r="329" spans="8:8" s="243" customFormat="1" ht="12">
      <c r="H329" s="244"/>
    </row>
    <row r="330" spans="8:8" s="243" customFormat="1" ht="12">
      <c r="H330" s="244"/>
    </row>
    <row r="331" spans="8:8" s="243" customFormat="1" ht="12">
      <c r="H331" s="244"/>
    </row>
    <row r="332" spans="8:8" s="243" customFormat="1" ht="12">
      <c r="H332" s="244"/>
    </row>
    <row r="333" spans="8:8" s="243" customFormat="1" ht="12">
      <c r="H333" s="244"/>
    </row>
    <row r="334" spans="8:8" s="243" customFormat="1" ht="12">
      <c r="H334" s="244"/>
    </row>
    <row r="335" spans="8:8" s="243" customFormat="1" ht="12">
      <c r="H335" s="244"/>
    </row>
    <row r="336" spans="8:8" s="243" customFormat="1" ht="12">
      <c r="H336" s="244"/>
    </row>
    <row r="337" spans="8:8" s="243" customFormat="1" ht="12">
      <c r="H337" s="244"/>
    </row>
    <row r="338" spans="8:8" s="243" customFormat="1" ht="12">
      <c r="H338" s="244"/>
    </row>
    <row r="339" spans="8:8" s="243" customFormat="1" ht="12">
      <c r="H339" s="244"/>
    </row>
    <row r="340" spans="8:8" s="243" customFormat="1" ht="12">
      <c r="H340" s="244"/>
    </row>
    <row r="341" spans="8:8" s="243" customFormat="1" ht="12">
      <c r="H341" s="244"/>
    </row>
    <row r="342" spans="8:8" s="243" customFormat="1" ht="12">
      <c r="H342" s="244"/>
    </row>
    <row r="343" spans="8:8" s="243" customFormat="1" ht="12">
      <c r="H343" s="244"/>
    </row>
    <row r="344" spans="8:8" s="243" customFormat="1" ht="12">
      <c r="H344" s="244"/>
    </row>
    <row r="345" spans="8:8" s="243" customFormat="1" ht="12">
      <c r="H345" s="244"/>
    </row>
    <row r="346" spans="8:8" s="243" customFormat="1" ht="12">
      <c r="H346" s="244"/>
    </row>
    <row r="347" spans="8:8" s="243" customFormat="1" ht="12">
      <c r="H347" s="244"/>
    </row>
    <row r="348" spans="8:8" s="243" customFormat="1" ht="12">
      <c r="H348" s="244"/>
    </row>
    <row r="349" spans="8:8" s="243" customFormat="1" ht="12">
      <c r="H349" s="244"/>
    </row>
    <row r="350" spans="8:8" s="243" customFormat="1" ht="12">
      <c r="H350" s="244"/>
    </row>
    <row r="351" spans="8:8" s="243" customFormat="1" ht="12">
      <c r="H351" s="244"/>
    </row>
    <row r="352" spans="8:8" s="243" customFormat="1" ht="12">
      <c r="H352" s="244"/>
    </row>
    <row r="353" spans="8:8" s="243" customFormat="1" ht="12">
      <c r="H353" s="244"/>
    </row>
    <row r="354" spans="8:8" s="243" customFormat="1" ht="12">
      <c r="H354" s="244"/>
    </row>
    <row r="355" spans="8:8" s="243" customFormat="1" ht="12">
      <c r="H355" s="244"/>
    </row>
    <row r="356" spans="8:8" s="243" customFormat="1" ht="12">
      <c r="H356" s="244"/>
    </row>
    <row r="357" spans="8:8" s="243" customFormat="1" ht="12">
      <c r="H357" s="244"/>
    </row>
    <row r="358" spans="8:8" s="243" customFormat="1" ht="12">
      <c r="H358" s="244"/>
    </row>
    <row r="359" spans="8:8" s="243" customFormat="1" ht="12">
      <c r="H359" s="244"/>
    </row>
    <row r="360" spans="8:8" s="243" customFormat="1" ht="12">
      <c r="H360" s="244"/>
    </row>
    <row r="361" spans="8:8" s="243" customFormat="1" ht="12">
      <c r="H361" s="244"/>
    </row>
    <row r="362" spans="8:8" s="243" customFormat="1" ht="12">
      <c r="H362" s="244"/>
    </row>
    <row r="363" spans="8:8" s="243" customFormat="1" ht="12">
      <c r="H363" s="244"/>
    </row>
    <row r="364" spans="8:8" s="243" customFormat="1" ht="12">
      <c r="H364" s="244"/>
    </row>
    <row r="365" spans="8:8" s="243" customFormat="1" ht="12">
      <c r="H365" s="244"/>
    </row>
    <row r="366" spans="8:8" s="243" customFormat="1" ht="12">
      <c r="H366" s="244"/>
    </row>
    <row r="367" spans="8:8" s="243" customFormat="1" ht="12">
      <c r="H367" s="244"/>
    </row>
    <row r="368" spans="8:8" s="243" customFormat="1" ht="12">
      <c r="H368" s="244"/>
    </row>
    <row r="369" spans="8:8" s="243" customFormat="1" ht="12">
      <c r="H369" s="244"/>
    </row>
    <row r="370" spans="8:8" s="243" customFormat="1" ht="12">
      <c r="H370" s="244"/>
    </row>
    <row r="371" spans="8:8" s="243" customFormat="1" ht="12">
      <c r="H371" s="244"/>
    </row>
    <row r="372" spans="8:8" s="243" customFormat="1" ht="12">
      <c r="H372" s="244"/>
    </row>
    <row r="373" spans="8:8" s="243" customFormat="1" ht="12">
      <c r="H373" s="244"/>
    </row>
    <row r="374" spans="8:8" s="243" customFormat="1" ht="12">
      <c r="H374" s="244"/>
    </row>
    <row r="375" spans="8:8" s="243" customFormat="1" ht="12">
      <c r="H375" s="244"/>
    </row>
    <row r="376" spans="8:8" s="243" customFormat="1" ht="12">
      <c r="H376" s="244"/>
    </row>
    <row r="377" spans="8:8" s="243" customFormat="1" ht="12">
      <c r="H377" s="244"/>
    </row>
    <row r="378" spans="8:8" s="243" customFormat="1" ht="12">
      <c r="H378" s="244"/>
    </row>
    <row r="379" spans="8:8" s="243" customFormat="1" ht="12">
      <c r="H379" s="244"/>
    </row>
    <row r="380" spans="8:8" s="243" customFormat="1" ht="12">
      <c r="H380" s="244"/>
    </row>
    <row r="381" spans="8:8" s="243" customFormat="1" ht="12">
      <c r="H381" s="244"/>
    </row>
    <row r="382" spans="8:8" s="243" customFormat="1" ht="12">
      <c r="H382" s="244"/>
    </row>
    <row r="383" spans="8:8" s="243" customFormat="1" ht="12">
      <c r="H383" s="244"/>
    </row>
    <row r="384" spans="8:8" s="243" customFormat="1" ht="12">
      <c r="H384" s="244"/>
    </row>
    <row r="385" spans="8:8" s="243" customFormat="1" ht="12">
      <c r="H385" s="244"/>
    </row>
    <row r="386" spans="8:8" s="243" customFormat="1" ht="12">
      <c r="H386" s="244"/>
    </row>
    <row r="387" spans="8:8" s="243" customFormat="1" ht="12">
      <c r="H387" s="244"/>
    </row>
    <row r="388" spans="8:8" s="243" customFormat="1" ht="12">
      <c r="H388" s="244"/>
    </row>
    <row r="389" spans="8:8" s="243" customFormat="1" ht="12">
      <c r="H389" s="244"/>
    </row>
    <row r="390" spans="8:8" s="243" customFormat="1" ht="12">
      <c r="H390" s="244"/>
    </row>
    <row r="391" spans="8:8" s="243" customFormat="1" ht="12">
      <c r="H391" s="244"/>
    </row>
    <row r="392" spans="8:8" s="243" customFormat="1" ht="12">
      <c r="H392" s="244"/>
    </row>
    <row r="393" spans="8:8" s="243" customFormat="1" ht="12">
      <c r="H393" s="244"/>
    </row>
    <row r="394" spans="8:8" s="243" customFormat="1" ht="12">
      <c r="H394" s="244"/>
    </row>
    <row r="395" spans="8:8" s="243" customFormat="1" ht="12">
      <c r="H395" s="244"/>
    </row>
    <row r="396" spans="8:8" s="243" customFormat="1" ht="12">
      <c r="H396" s="244"/>
    </row>
    <row r="397" spans="8:8" s="243" customFormat="1" ht="12">
      <c r="H397" s="244"/>
    </row>
    <row r="398" spans="8:8" s="243" customFormat="1" ht="12">
      <c r="H398" s="244"/>
    </row>
    <row r="399" spans="8:8" s="243" customFormat="1" ht="12">
      <c r="H399" s="244"/>
    </row>
    <row r="400" spans="8:8" s="243" customFormat="1" ht="12">
      <c r="H400" s="244"/>
    </row>
    <row r="401" spans="8:8" s="243" customFormat="1" ht="12">
      <c r="H401" s="244"/>
    </row>
    <row r="402" spans="8:8" s="243" customFormat="1" ht="12">
      <c r="H402" s="244"/>
    </row>
    <row r="403" spans="8:8" s="243" customFormat="1" ht="12">
      <c r="H403" s="244"/>
    </row>
    <row r="404" spans="8:8" s="243" customFormat="1" ht="12">
      <c r="H404" s="244"/>
    </row>
    <row r="405" spans="8:8" s="243" customFormat="1" ht="12">
      <c r="H405" s="244"/>
    </row>
    <row r="406" spans="8:8" s="243" customFormat="1" ht="12">
      <c r="H406" s="244"/>
    </row>
    <row r="407" spans="8:8" s="243" customFormat="1" ht="12">
      <c r="H407" s="244"/>
    </row>
    <row r="408" spans="8:8" s="243" customFormat="1" ht="12">
      <c r="H408" s="244"/>
    </row>
    <row r="409" spans="8:8" s="243" customFormat="1" ht="12">
      <c r="H409" s="244"/>
    </row>
    <row r="410" spans="8:8" s="243" customFormat="1" ht="12">
      <c r="H410" s="244"/>
    </row>
    <row r="411" spans="8:8" s="243" customFormat="1" ht="12">
      <c r="H411" s="244"/>
    </row>
    <row r="412" spans="8:8" s="243" customFormat="1" ht="12">
      <c r="H412" s="244"/>
    </row>
    <row r="413" spans="8:8" s="243" customFormat="1" ht="12">
      <c r="H413" s="244"/>
    </row>
    <row r="414" spans="8:8" s="243" customFormat="1" ht="12">
      <c r="H414" s="244"/>
    </row>
    <row r="415" spans="8:8" s="243" customFormat="1" ht="12">
      <c r="H415" s="244"/>
    </row>
    <row r="416" spans="8:8" s="243" customFormat="1" ht="12">
      <c r="H416" s="244"/>
    </row>
    <row r="417" spans="8:8" s="243" customFormat="1" ht="12">
      <c r="H417" s="244"/>
    </row>
    <row r="418" spans="8:8" s="243" customFormat="1" ht="12">
      <c r="H418" s="244"/>
    </row>
    <row r="419" spans="8:8" s="243" customFormat="1" ht="12">
      <c r="H419" s="244"/>
    </row>
    <row r="420" spans="8:8" s="243" customFormat="1" ht="12">
      <c r="H420" s="244"/>
    </row>
    <row r="421" spans="8:8" s="243" customFormat="1" ht="12">
      <c r="H421" s="244"/>
    </row>
    <row r="422" spans="8:8" s="243" customFormat="1" ht="12">
      <c r="H422" s="244"/>
    </row>
    <row r="423" spans="8:8" s="243" customFormat="1" ht="12">
      <c r="H423" s="244"/>
    </row>
    <row r="424" spans="8:8" s="243" customFormat="1" ht="12">
      <c r="H424" s="244"/>
    </row>
    <row r="425" spans="8:8" s="243" customFormat="1" ht="12">
      <c r="H425" s="244"/>
    </row>
    <row r="426" spans="8:8" s="243" customFormat="1" ht="12">
      <c r="H426" s="244"/>
    </row>
    <row r="427" spans="8:8" s="243" customFormat="1" ht="12">
      <c r="H427" s="244"/>
    </row>
    <row r="428" spans="8:8" s="243" customFormat="1" ht="12">
      <c r="H428" s="244"/>
    </row>
    <row r="429" spans="8:8" s="243" customFormat="1" ht="12">
      <c r="H429" s="244"/>
    </row>
    <row r="430" spans="8:8" s="243" customFormat="1" ht="12">
      <c r="H430" s="244"/>
    </row>
    <row r="431" spans="8:8" s="243" customFormat="1" ht="12">
      <c r="H431" s="244"/>
    </row>
    <row r="432" spans="8:8" s="243" customFormat="1" ht="12">
      <c r="H432" s="244"/>
    </row>
    <row r="433" spans="8:8" s="243" customFormat="1" ht="12">
      <c r="H433" s="244"/>
    </row>
    <row r="434" spans="8:8" s="243" customFormat="1" ht="12">
      <c r="H434" s="244"/>
    </row>
    <row r="435" spans="8:8" s="243" customFormat="1" ht="12">
      <c r="H435" s="244"/>
    </row>
    <row r="436" spans="8:8" s="243" customFormat="1" ht="12">
      <c r="H436" s="244"/>
    </row>
    <row r="437" spans="8:8" s="243" customFormat="1" ht="12">
      <c r="H437" s="244"/>
    </row>
    <row r="438" spans="8:8" s="243" customFormat="1" ht="12">
      <c r="H438" s="244"/>
    </row>
    <row r="439" spans="8:8" s="243" customFormat="1" ht="12">
      <c r="H439" s="244"/>
    </row>
    <row r="440" spans="8:8" s="243" customFormat="1" ht="12">
      <c r="H440" s="244"/>
    </row>
    <row r="441" spans="8:8" s="243" customFormat="1" ht="12">
      <c r="H441" s="244"/>
    </row>
    <row r="442" spans="8:8" s="243" customFormat="1" ht="12">
      <c r="H442" s="244"/>
    </row>
    <row r="443" spans="8:8" s="243" customFormat="1" ht="12">
      <c r="H443" s="244"/>
    </row>
    <row r="444" spans="8:8" s="243" customFormat="1" ht="12">
      <c r="H444" s="244"/>
    </row>
    <row r="445" spans="8:8" s="243" customFormat="1" ht="12">
      <c r="H445" s="244"/>
    </row>
    <row r="446" spans="8:8" s="243" customFormat="1" ht="12">
      <c r="H446" s="244"/>
    </row>
    <row r="447" spans="8:8" s="243" customFormat="1" ht="12">
      <c r="H447" s="244"/>
    </row>
    <row r="448" spans="8:8" s="243" customFormat="1" ht="12">
      <c r="H448" s="244"/>
    </row>
    <row r="449" spans="8:8" s="243" customFormat="1" ht="12">
      <c r="H449" s="244"/>
    </row>
    <row r="450" spans="8:8" s="243" customFormat="1" ht="12">
      <c r="H450" s="244"/>
    </row>
    <row r="451" spans="8:8" s="243" customFormat="1" ht="12">
      <c r="H451" s="244"/>
    </row>
    <row r="452" spans="8:8" s="243" customFormat="1" ht="12">
      <c r="H452" s="244"/>
    </row>
    <row r="453" spans="8:8" s="243" customFormat="1" ht="12">
      <c r="H453" s="244"/>
    </row>
    <row r="454" spans="8:8" s="243" customFormat="1" ht="12">
      <c r="H454" s="244"/>
    </row>
    <row r="455" spans="8:8" s="243" customFormat="1" ht="12">
      <c r="H455" s="244"/>
    </row>
    <row r="456" spans="8:8" s="243" customFormat="1" ht="12">
      <c r="H456" s="244"/>
    </row>
    <row r="457" spans="8:8" s="243" customFormat="1" ht="12">
      <c r="H457" s="244"/>
    </row>
    <row r="458" spans="8:8" s="243" customFormat="1" ht="12">
      <c r="H458" s="244"/>
    </row>
    <row r="459" spans="8:8" s="243" customFormat="1" ht="12">
      <c r="H459" s="244"/>
    </row>
    <row r="460" spans="8:8" s="243" customFormat="1" ht="12">
      <c r="H460" s="244"/>
    </row>
    <row r="461" spans="8:8" s="243" customFormat="1" ht="12">
      <c r="H461" s="244"/>
    </row>
    <row r="462" spans="8:8" s="243" customFormat="1" ht="12">
      <c r="H462" s="244"/>
    </row>
    <row r="463" spans="8:8" s="243" customFormat="1" ht="12">
      <c r="H463" s="244"/>
    </row>
    <row r="464" spans="8:8" s="243" customFormat="1" ht="12">
      <c r="H464" s="244"/>
    </row>
    <row r="465" spans="8:8" s="243" customFormat="1" ht="12">
      <c r="H465" s="244"/>
    </row>
    <row r="466" spans="8:8" s="243" customFormat="1" ht="12">
      <c r="H466" s="244"/>
    </row>
    <row r="467" spans="8:8" s="243" customFormat="1" ht="12">
      <c r="H467" s="244"/>
    </row>
    <row r="468" spans="8:8" s="243" customFormat="1" ht="12">
      <c r="H468" s="244"/>
    </row>
    <row r="469" spans="8:8" s="243" customFormat="1" ht="12">
      <c r="H469" s="244"/>
    </row>
    <row r="470" spans="8:8" s="243" customFormat="1" ht="12">
      <c r="H470" s="244"/>
    </row>
    <row r="471" spans="8:8" s="243" customFormat="1" ht="12">
      <c r="H471" s="244"/>
    </row>
    <row r="472" spans="8:8" s="243" customFormat="1" ht="12">
      <c r="H472" s="244"/>
    </row>
    <row r="473" spans="8:8" s="243" customFormat="1" ht="12">
      <c r="H473" s="244"/>
    </row>
    <row r="474" spans="8:8" s="243" customFormat="1" ht="12">
      <c r="H474" s="244"/>
    </row>
    <row r="475" spans="8:8" s="243" customFormat="1" ht="12">
      <c r="H475" s="244"/>
    </row>
    <row r="476" spans="8:8" s="243" customFormat="1" ht="12">
      <c r="H476" s="244"/>
    </row>
    <row r="477" spans="8:8" s="243" customFormat="1" ht="12">
      <c r="H477" s="244"/>
    </row>
    <row r="478" spans="8:8" s="243" customFormat="1" ht="12">
      <c r="H478" s="244"/>
    </row>
    <row r="479" spans="8:8" s="243" customFormat="1" ht="12">
      <c r="H479" s="244"/>
    </row>
    <row r="480" spans="8:8" s="243" customFormat="1" ht="12">
      <c r="H480" s="244"/>
    </row>
    <row r="481" spans="8:8" s="243" customFormat="1" ht="12">
      <c r="H481" s="244"/>
    </row>
    <row r="482" spans="8:8" s="243" customFormat="1" ht="12">
      <c r="H482" s="244"/>
    </row>
    <row r="483" spans="8:8" s="243" customFormat="1" ht="12">
      <c r="H483" s="244"/>
    </row>
    <row r="484" spans="8:8" s="243" customFormat="1" ht="12">
      <c r="H484" s="244"/>
    </row>
    <row r="485" spans="8:8" s="243" customFormat="1" ht="12">
      <c r="H485" s="244"/>
    </row>
    <row r="486" spans="8:8" s="243" customFormat="1" ht="12">
      <c r="H486" s="244"/>
    </row>
    <row r="487" spans="8:8" s="243" customFormat="1" ht="12">
      <c r="H487" s="244"/>
    </row>
    <row r="488" spans="8:8" s="243" customFormat="1" ht="12">
      <c r="H488" s="244"/>
    </row>
    <row r="489" spans="8:8" s="243" customFormat="1" ht="12">
      <c r="H489" s="244"/>
    </row>
    <row r="490" spans="8:8" s="243" customFormat="1" ht="12">
      <c r="H490" s="244"/>
    </row>
    <row r="491" spans="8:8" s="243" customFormat="1" ht="12">
      <c r="H491" s="244"/>
    </row>
    <row r="492" spans="8:8" s="243" customFormat="1" ht="12">
      <c r="H492" s="244"/>
    </row>
    <row r="493" spans="8:8" s="243" customFormat="1" ht="12">
      <c r="H493" s="244"/>
    </row>
    <row r="494" spans="8:8" s="243" customFormat="1" ht="12">
      <c r="H494" s="244"/>
    </row>
    <row r="495" spans="8:8" s="243" customFormat="1" ht="12">
      <c r="H495" s="244"/>
    </row>
    <row r="496" spans="8:8" s="243" customFormat="1" ht="12">
      <c r="H496" s="244"/>
    </row>
    <row r="497" spans="8:8" s="243" customFormat="1" ht="12">
      <c r="H497" s="244"/>
    </row>
    <row r="498" spans="8:8" s="243" customFormat="1" ht="12">
      <c r="H498" s="244"/>
    </row>
    <row r="499" spans="8:8" s="243" customFormat="1" ht="12">
      <c r="H499" s="244"/>
    </row>
    <row r="500" spans="8:8" s="243" customFormat="1" ht="12">
      <c r="H500" s="244"/>
    </row>
    <row r="501" spans="8:8" s="243" customFormat="1" ht="12">
      <c r="H501" s="244"/>
    </row>
    <row r="502" spans="8:8" s="243" customFormat="1" ht="12">
      <c r="H502" s="244"/>
    </row>
    <row r="503" spans="8:8" s="243" customFormat="1" ht="12">
      <c r="H503" s="244"/>
    </row>
    <row r="504" spans="8:8" s="243" customFormat="1" ht="12">
      <c r="H504" s="244"/>
    </row>
    <row r="505" spans="8:8" s="243" customFormat="1" ht="12">
      <c r="H505" s="244"/>
    </row>
    <row r="506" spans="8:8" s="243" customFormat="1" ht="12">
      <c r="H506" s="244"/>
    </row>
    <row r="507" spans="8:8" s="243" customFormat="1" ht="12">
      <c r="H507" s="244"/>
    </row>
    <row r="508" spans="8:8" s="243" customFormat="1" ht="12">
      <c r="H508" s="244"/>
    </row>
    <row r="509" spans="8:8" s="243" customFormat="1" ht="12">
      <c r="H509" s="244"/>
    </row>
    <row r="510" spans="8:8" s="243" customFormat="1" ht="12">
      <c r="H510" s="244"/>
    </row>
    <row r="511" spans="8:8" s="243" customFormat="1" ht="12">
      <c r="H511" s="244"/>
    </row>
    <row r="512" spans="8:8" s="243" customFormat="1" ht="12">
      <c r="H512" s="244"/>
    </row>
    <row r="513" spans="8:8" s="243" customFormat="1" ht="12">
      <c r="H513" s="244"/>
    </row>
    <row r="514" spans="8:8" s="243" customFormat="1" ht="12">
      <c r="H514" s="244"/>
    </row>
    <row r="515" spans="8:8" s="243" customFormat="1" ht="12">
      <c r="H515" s="244"/>
    </row>
    <row r="516" spans="8:8" s="243" customFormat="1" ht="12">
      <c r="H516" s="244"/>
    </row>
    <row r="517" spans="8:8" s="243" customFormat="1" ht="12">
      <c r="H517" s="244"/>
    </row>
    <row r="518" spans="8:8" s="243" customFormat="1" ht="12">
      <c r="H518" s="244"/>
    </row>
    <row r="519" spans="8:8" s="243" customFormat="1" ht="12">
      <c r="H519" s="244"/>
    </row>
    <row r="520" spans="8:8" s="243" customFormat="1" ht="12">
      <c r="H520" s="244"/>
    </row>
    <row r="521" spans="8:8" s="243" customFormat="1" ht="12">
      <c r="H521" s="244"/>
    </row>
    <row r="522" spans="8:8" s="243" customFormat="1" ht="12">
      <c r="H522" s="244"/>
    </row>
    <row r="523" spans="8:8" s="243" customFormat="1" ht="12">
      <c r="H523" s="244"/>
    </row>
    <row r="524" spans="8:8" s="243" customFormat="1" ht="12">
      <c r="H524" s="244"/>
    </row>
    <row r="525" spans="8:8" s="243" customFormat="1" ht="12">
      <c r="H525" s="244"/>
    </row>
    <row r="526" spans="8:8" s="243" customFormat="1" ht="12">
      <c r="H526" s="244"/>
    </row>
    <row r="527" spans="8:8" s="243" customFormat="1" ht="12">
      <c r="H527" s="244"/>
    </row>
    <row r="528" spans="8:8" s="243" customFormat="1" ht="12">
      <c r="H528" s="244"/>
    </row>
    <row r="529" spans="8:8" s="243" customFormat="1" ht="12">
      <c r="H529" s="244"/>
    </row>
    <row r="530" spans="8:8" s="243" customFormat="1" ht="12">
      <c r="H530" s="244"/>
    </row>
  </sheetData>
  <mergeCells count="13">
    <mergeCell ref="D6:D7"/>
    <mergeCell ref="E6:E7"/>
    <mergeCell ref="F6:F7"/>
    <mergeCell ref="A1:I1"/>
    <mergeCell ref="A3:A7"/>
    <mergeCell ref="F3:I3"/>
    <mergeCell ref="B4:B5"/>
    <mergeCell ref="C4:C5"/>
    <mergeCell ref="D4:D5"/>
    <mergeCell ref="E4:E5"/>
    <mergeCell ref="F4:F5"/>
    <mergeCell ref="B6:B7"/>
    <mergeCell ref="C6:C7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8D1E-74FF-4608-A6E3-5A4E1940D7B2}">
  <dimension ref="A1:I10"/>
  <sheetViews>
    <sheetView workbookViewId="0">
      <selection sqref="A1:I1"/>
    </sheetView>
  </sheetViews>
  <sheetFormatPr defaultColWidth="8.25" defaultRowHeight="13.5" customHeight="1"/>
  <cols>
    <col min="1" max="1" width="16.125" style="269" customWidth="1"/>
    <col min="2" max="6" width="8.375" style="269" customWidth="1"/>
    <col min="7" max="7" width="9.625" style="269" customWidth="1"/>
    <col min="8" max="8" width="9.625" style="284" customWidth="1"/>
    <col min="9" max="9" width="9.625" style="269" customWidth="1"/>
    <col min="10" max="16384" width="8.25" style="269"/>
  </cols>
  <sheetData>
    <row r="1" spans="1:9" s="241" customFormat="1" ht="21" customHeight="1">
      <c r="A1" s="607" t="s">
        <v>384</v>
      </c>
      <c r="B1" s="607"/>
      <c r="C1" s="607"/>
      <c r="D1" s="607"/>
      <c r="E1" s="607"/>
      <c r="F1" s="607"/>
      <c r="G1" s="607"/>
      <c r="H1" s="607"/>
      <c r="I1" s="607"/>
    </row>
    <row r="2" spans="1:9" ht="13.5" customHeight="1" thickBot="1">
      <c r="A2" s="618" t="s">
        <v>385</v>
      </c>
      <c r="B2" s="618"/>
      <c r="C2" s="618"/>
      <c r="D2" s="618"/>
      <c r="E2" s="618"/>
      <c r="F2" s="618"/>
      <c r="G2" s="618"/>
      <c r="H2" s="618"/>
    </row>
    <row r="3" spans="1:9" ht="24.6" customHeight="1" thickTop="1">
      <c r="A3" s="619" t="s">
        <v>351</v>
      </c>
      <c r="B3" s="245" t="s">
        <v>386</v>
      </c>
      <c r="C3" s="245" t="s">
        <v>387</v>
      </c>
      <c r="D3" s="245" t="s">
        <v>388</v>
      </c>
      <c r="E3" s="245" t="s">
        <v>389</v>
      </c>
      <c r="F3" s="611" t="s">
        <v>390</v>
      </c>
      <c r="G3" s="612"/>
      <c r="H3" s="612"/>
      <c r="I3" s="612"/>
    </row>
    <row r="4" spans="1:9" ht="14.45" customHeight="1">
      <c r="A4" s="620"/>
      <c r="B4" s="622" t="s">
        <v>357</v>
      </c>
      <c r="C4" s="622" t="s">
        <v>357</v>
      </c>
      <c r="D4" s="622" t="s">
        <v>357</v>
      </c>
      <c r="E4" s="622" t="s">
        <v>357</v>
      </c>
      <c r="F4" s="623" t="s">
        <v>357</v>
      </c>
      <c r="G4" s="270" t="s">
        <v>359</v>
      </c>
      <c r="H4" s="270" t="s">
        <v>360</v>
      </c>
      <c r="I4" s="271" t="s">
        <v>361</v>
      </c>
    </row>
    <row r="5" spans="1:9" ht="14.45" customHeight="1">
      <c r="A5" s="620"/>
      <c r="B5" s="614"/>
      <c r="C5" s="614"/>
      <c r="D5" s="614"/>
      <c r="E5" s="614"/>
      <c r="F5" s="624"/>
      <c r="G5" s="272" t="s">
        <v>391</v>
      </c>
      <c r="H5" s="273" t="s">
        <v>392</v>
      </c>
      <c r="I5" s="274" t="s">
        <v>364</v>
      </c>
    </row>
    <row r="6" spans="1:9" ht="14.45" customHeight="1">
      <c r="A6" s="620"/>
      <c r="B6" s="614" t="s">
        <v>393</v>
      </c>
      <c r="C6" s="614" t="s">
        <v>393</v>
      </c>
      <c r="D6" s="614" t="s">
        <v>394</v>
      </c>
      <c r="E6" s="614" t="s">
        <v>393</v>
      </c>
      <c r="F6" s="616" t="s">
        <v>393</v>
      </c>
      <c r="G6" s="272" t="s">
        <v>367</v>
      </c>
      <c r="H6" s="272" t="s">
        <v>367</v>
      </c>
      <c r="I6" s="274" t="s">
        <v>368</v>
      </c>
    </row>
    <row r="7" spans="1:9" ht="14.45" customHeight="1">
      <c r="A7" s="621"/>
      <c r="B7" s="614"/>
      <c r="C7" s="614"/>
      <c r="D7" s="615"/>
      <c r="E7" s="615"/>
      <c r="F7" s="617"/>
      <c r="G7" s="272" t="s">
        <v>369</v>
      </c>
      <c r="H7" s="275" t="s">
        <v>395</v>
      </c>
      <c r="I7" s="274" t="s">
        <v>371</v>
      </c>
    </row>
    <row r="8" spans="1:9" ht="15.6" customHeight="1">
      <c r="A8" s="276" t="s">
        <v>378</v>
      </c>
      <c r="B8" s="277">
        <v>1E-3</v>
      </c>
      <c r="C8" s="277">
        <v>1E-3</v>
      </c>
      <c r="D8" s="277">
        <v>1E-3</v>
      </c>
      <c r="E8" s="278">
        <v>1E-3</v>
      </c>
      <c r="F8" s="279">
        <v>1E-3</v>
      </c>
      <c r="G8" s="280">
        <v>0</v>
      </c>
      <c r="H8" s="280">
        <v>0</v>
      </c>
      <c r="I8" s="281">
        <v>3.0000000000000001E-3</v>
      </c>
    </row>
    <row r="9" spans="1:9" ht="13.5" customHeight="1">
      <c r="A9" s="282" t="s">
        <v>396</v>
      </c>
      <c r="B9" s="283"/>
      <c r="C9" s="283"/>
      <c r="D9" s="283"/>
      <c r="E9" s="283"/>
      <c r="F9" s="283"/>
      <c r="G9" s="283"/>
    </row>
    <row r="10" spans="1:9" ht="13.5" customHeight="1">
      <c r="A10" s="283" t="s">
        <v>397</v>
      </c>
      <c r="B10" s="283"/>
      <c r="C10" s="283"/>
      <c r="D10" s="283"/>
      <c r="E10" s="283"/>
      <c r="F10" s="283"/>
      <c r="G10" s="283"/>
    </row>
  </sheetData>
  <mergeCells count="14">
    <mergeCell ref="C6:C7"/>
    <mergeCell ref="D6:D7"/>
    <mergeCell ref="E6:E7"/>
    <mergeCell ref="F6:F7"/>
    <mergeCell ref="A1:I1"/>
    <mergeCell ref="A2:H2"/>
    <mergeCell ref="A3:A7"/>
    <mergeCell ref="F3:I3"/>
    <mergeCell ref="B4:B5"/>
    <mergeCell ref="C4:C5"/>
    <mergeCell ref="D4:D5"/>
    <mergeCell ref="E4:E5"/>
    <mergeCell ref="F4:F5"/>
    <mergeCell ref="B6:B7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E70B-ABC1-4533-9505-0CC56C3358E3}">
  <dimension ref="A1:I19"/>
  <sheetViews>
    <sheetView workbookViewId="0">
      <selection sqref="A1:I1"/>
    </sheetView>
  </sheetViews>
  <sheetFormatPr defaultColWidth="8.25" defaultRowHeight="13.5" customHeight="1"/>
  <cols>
    <col min="1" max="1" width="16.125" style="269" customWidth="1"/>
    <col min="2" max="6" width="8.375" style="284" customWidth="1"/>
    <col min="7" max="8" width="9.625" style="284" customWidth="1"/>
    <col min="9" max="9" width="9.625" style="269" customWidth="1"/>
    <col min="10" max="10" width="9.25" style="269" bestFit="1" customWidth="1"/>
    <col min="11" max="16384" width="8.25" style="269"/>
  </cols>
  <sheetData>
    <row r="1" spans="1:9" s="241" customFormat="1" ht="21" customHeight="1">
      <c r="A1" s="607" t="s">
        <v>384</v>
      </c>
      <c r="B1" s="607"/>
      <c r="C1" s="607"/>
      <c r="D1" s="607"/>
      <c r="E1" s="607"/>
      <c r="F1" s="607"/>
      <c r="G1" s="607"/>
      <c r="H1" s="607"/>
      <c r="I1" s="607"/>
    </row>
    <row r="2" spans="1:9" ht="13.5" customHeight="1" thickBot="1">
      <c r="A2" s="625" t="s">
        <v>398</v>
      </c>
      <c r="B2" s="625"/>
      <c r="C2" s="625"/>
      <c r="D2" s="625"/>
      <c r="E2" s="625"/>
      <c r="F2" s="625"/>
      <c r="G2" s="625"/>
      <c r="H2" s="625"/>
    </row>
    <row r="3" spans="1:9" ht="24.6" customHeight="1" thickTop="1">
      <c r="A3" s="619" t="s">
        <v>351</v>
      </c>
      <c r="B3" s="245" t="s">
        <v>399</v>
      </c>
      <c r="C3" s="245" t="s">
        <v>400</v>
      </c>
      <c r="D3" s="245" t="s">
        <v>401</v>
      </c>
      <c r="E3" s="245" t="s">
        <v>402</v>
      </c>
      <c r="F3" s="611" t="s">
        <v>403</v>
      </c>
      <c r="G3" s="612"/>
      <c r="H3" s="612"/>
      <c r="I3" s="612"/>
    </row>
    <row r="4" spans="1:9" ht="14.45" customHeight="1">
      <c r="A4" s="620"/>
      <c r="B4" s="622" t="s">
        <v>357</v>
      </c>
      <c r="C4" s="622" t="s">
        <v>357</v>
      </c>
      <c r="D4" s="622" t="s">
        <v>357</v>
      </c>
      <c r="E4" s="622" t="s">
        <v>357</v>
      </c>
      <c r="F4" s="623" t="s">
        <v>357</v>
      </c>
      <c r="G4" s="285" t="s">
        <v>359</v>
      </c>
      <c r="H4" s="285" t="s">
        <v>404</v>
      </c>
      <c r="I4" s="286" t="s">
        <v>405</v>
      </c>
    </row>
    <row r="5" spans="1:9" ht="14.45" customHeight="1">
      <c r="A5" s="620"/>
      <c r="B5" s="614"/>
      <c r="C5" s="614"/>
      <c r="D5" s="614"/>
      <c r="E5" s="614"/>
      <c r="F5" s="624"/>
      <c r="G5" s="287" t="s">
        <v>406</v>
      </c>
      <c r="H5" s="287" t="s">
        <v>407</v>
      </c>
      <c r="I5" s="286" t="s">
        <v>408</v>
      </c>
    </row>
    <row r="6" spans="1:9" ht="14.45" customHeight="1">
      <c r="A6" s="620"/>
      <c r="B6" s="614" t="s">
        <v>393</v>
      </c>
      <c r="C6" s="614" t="s">
        <v>393</v>
      </c>
      <c r="D6" s="614" t="s">
        <v>393</v>
      </c>
      <c r="E6" s="614" t="s">
        <v>393</v>
      </c>
      <c r="F6" s="624" t="s">
        <v>393</v>
      </c>
      <c r="G6" s="287" t="s">
        <v>367</v>
      </c>
      <c r="H6" s="287" t="s">
        <v>367</v>
      </c>
      <c r="I6" s="288" t="s">
        <v>409</v>
      </c>
    </row>
    <row r="7" spans="1:9" ht="14.45" customHeight="1">
      <c r="A7" s="621"/>
      <c r="B7" s="615"/>
      <c r="C7" s="614"/>
      <c r="D7" s="614"/>
      <c r="E7" s="614"/>
      <c r="F7" s="624"/>
      <c r="G7" s="289" t="s">
        <v>410</v>
      </c>
      <c r="H7" s="287" t="s">
        <v>411</v>
      </c>
      <c r="I7" s="286" t="s">
        <v>412</v>
      </c>
    </row>
    <row r="8" spans="1:9" ht="15.6" customHeight="1">
      <c r="A8" s="290" t="s">
        <v>413</v>
      </c>
      <c r="B8" s="291">
        <v>0.2</v>
      </c>
      <c r="C8" s="291">
        <v>0.2</v>
      </c>
      <c r="D8" s="291">
        <v>0.2</v>
      </c>
      <c r="E8" s="291">
        <v>0.3</v>
      </c>
      <c r="F8" s="292">
        <v>0.3</v>
      </c>
      <c r="G8" s="293">
        <v>0</v>
      </c>
      <c r="H8" s="293">
        <v>0</v>
      </c>
      <c r="I8" s="292">
        <v>0.5</v>
      </c>
    </row>
    <row r="9" spans="1:9" ht="15.6" customHeight="1">
      <c r="A9" s="276" t="s">
        <v>414</v>
      </c>
      <c r="B9" s="294">
        <v>0.4</v>
      </c>
      <c r="C9" s="294">
        <v>0.4</v>
      </c>
      <c r="D9" s="294">
        <v>0.4</v>
      </c>
      <c r="E9" s="294">
        <v>0.4</v>
      </c>
      <c r="F9" s="295">
        <v>0.4</v>
      </c>
      <c r="G9" s="296" t="s">
        <v>374</v>
      </c>
      <c r="H9" s="296" t="s">
        <v>374</v>
      </c>
      <c r="I9" s="295">
        <v>0.5</v>
      </c>
    </row>
    <row r="10" spans="1:9" ht="13.5" customHeight="1">
      <c r="A10" s="282" t="s">
        <v>415</v>
      </c>
      <c r="B10" s="297"/>
      <c r="C10" s="297"/>
      <c r="D10" s="297"/>
      <c r="E10" s="297"/>
      <c r="F10" s="297"/>
      <c r="G10" s="297"/>
      <c r="H10" s="297"/>
    </row>
    <row r="11" spans="1:9" ht="13.5" customHeight="1">
      <c r="A11" s="283" t="s">
        <v>397</v>
      </c>
      <c r="B11" s="297"/>
      <c r="C11" s="297"/>
      <c r="D11" s="297"/>
      <c r="E11" s="297"/>
      <c r="F11" s="297"/>
      <c r="G11" s="297"/>
      <c r="H11" s="297"/>
    </row>
    <row r="19" ht="12"/>
  </sheetData>
  <mergeCells count="14">
    <mergeCell ref="C6:C7"/>
    <mergeCell ref="D6:D7"/>
    <mergeCell ref="E6:E7"/>
    <mergeCell ref="F6:F7"/>
    <mergeCell ref="A1:I1"/>
    <mergeCell ref="A2:H2"/>
    <mergeCell ref="A3:A7"/>
    <mergeCell ref="F3:I3"/>
    <mergeCell ref="B4:B5"/>
    <mergeCell ref="C4:C5"/>
    <mergeCell ref="D4:D5"/>
    <mergeCell ref="E4:E5"/>
    <mergeCell ref="F4:F5"/>
    <mergeCell ref="B6:B7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43C6-2CD8-4173-B14E-C0ABAA1CAF33}">
  <sheetPr>
    <pageSetUpPr fitToPage="1"/>
  </sheetPr>
  <dimension ref="A1:M23"/>
  <sheetViews>
    <sheetView zoomScaleNormal="100" zoomScaleSheetLayoutView="100" workbookViewId="0">
      <selection sqref="A1:K1"/>
    </sheetView>
  </sheetViews>
  <sheetFormatPr defaultRowHeight="11.25"/>
  <cols>
    <col min="1" max="2" width="5.375" style="16" customWidth="1"/>
    <col min="3" max="3" width="8.5" style="16" customWidth="1"/>
    <col min="4" max="4" width="9.125" style="16" customWidth="1"/>
    <col min="5" max="5" width="8.5" style="16" customWidth="1"/>
    <col min="6" max="6" width="9.125" style="16" customWidth="1"/>
    <col min="7" max="11" width="8.5" style="16" customWidth="1"/>
    <col min="12" max="257" width="8.625" style="16"/>
    <col min="258" max="267" width="8.5" style="16" customWidth="1"/>
    <col min="268" max="513" width="8.625" style="16"/>
    <col min="514" max="523" width="8.5" style="16" customWidth="1"/>
    <col min="524" max="769" width="8.625" style="16"/>
    <col min="770" max="779" width="8.5" style="16" customWidth="1"/>
    <col min="780" max="1025" width="8.625" style="16"/>
    <col min="1026" max="1035" width="8.5" style="16" customWidth="1"/>
    <col min="1036" max="1281" width="8.625" style="16"/>
    <col min="1282" max="1291" width="8.5" style="16" customWidth="1"/>
    <col min="1292" max="1537" width="8.625" style="16"/>
    <col min="1538" max="1547" width="8.5" style="16" customWidth="1"/>
    <col min="1548" max="1793" width="8.625" style="16"/>
    <col min="1794" max="1803" width="8.5" style="16" customWidth="1"/>
    <col min="1804" max="2049" width="8.625" style="16"/>
    <col min="2050" max="2059" width="8.5" style="16" customWidth="1"/>
    <col min="2060" max="2305" width="8.625" style="16"/>
    <col min="2306" max="2315" width="8.5" style="16" customWidth="1"/>
    <col min="2316" max="2561" width="8.625" style="16"/>
    <col min="2562" max="2571" width="8.5" style="16" customWidth="1"/>
    <col min="2572" max="2817" width="8.625" style="16"/>
    <col min="2818" max="2827" width="8.5" style="16" customWidth="1"/>
    <col min="2828" max="3073" width="8.625" style="16"/>
    <col min="3074" max="3083" width="8.5" style="16" customWidth="1"/>
    <col min="3084" max="3329" width="8.625" style="16"/>
    <col min="3330" max="3339" width="8.5" style="16" customWidth="1"/>
    <col min="3340" max="3585" width="8.625" style="16"/>
    <col min="3586" max="3595" width="8.5" style="16" customWidth="1"/>
    <col min="3596" max="3841" width="8.625" style="16"/>
    <col min="3842" max="3851" width="8.5" style="16" customWidth="1"/>
    <col min="3852" max="4097" width="8.625" style="16"/>
    <col min="4098" max="4107" width="8.5" style="16" customWidth="1"/>
    <col min="4108" max="4353" width="8.625" style="16"/>
    <col min="4354" max="4363" width="8.5" style="16" customWidth="1"/>
    <col min="4364" max="4609" width="8.625" style="16"/>
    <col min="4610" max="4619" width="8.5" style="16" customWidth="1"/>
    <col min="4620" max="4865" width="8.625" style="16"/>
    <col min="4866" max="4875" width="8.5" style="16" customWidth="1"/>
    <col min="4876" max="5121" width="8.625" style="16"/>
    <col min="5122" max="5131" width="8.5" style="16" customWidth="1"/>
    <col min="5132" max="5377" width="8.625" style="16"/>
    <col min="5378" max="5387" width="8.5" style="16" customWidth="1"/>
    <col min="5388" max="5633" width="8.625" style="16"/>
    <col min="5634" max="5643" width="8.5" style="16" customWidth="1"/>
    <col min="5644" max="5889" width="8.625" style="16"/>
    <col min="5890" max="5899" width="8.5" style="16" customWidth="1"/>
    <col min="5900" max="6145" width="8.625" style="16"/>
    <col min="6146" max="6155" width="8.5" style="16" customWidth="1"/>
    <col min="6156" max="6401" width="8.625" style="16"/>
    <col min="6402" max="6411" width="8.5" style="16" customWidth="1"/>
    <col min="6412" max="6657" width="8.625" style="16"/>
    <col min="6658" max="6667" width="8.5" style="16" customWidth="1"/>
    <col min="6668" max="6913" width="8.625" style="16"/>
    <col min="6914" max="6923" width="8.5" style="16" customWidth="1"/>
    <col min="6924" max="7169" width="8.625" style="16"/>
    <col min="7170" max="7179" width="8.5" style="16" customWidth="1"/>
    <col min="7180" max="7425" width="8.625" style="16"/>
    <col min="7426" max="7435" width="8.5" style="16" customWidth="1"/>
    <col min="7436" max="7681" width="8.625" style="16"/>
    <col min="7682" max="7691" width="8.5" style="16" customWidth="1"/>
    <col min="7692" max="7937" width="8.625" style="16"/>
    <col min="7938" max="7947" width="8.5" style="16" customWidth="1"/>
    <col min="7948" max="8193" width="8.625" style="16"/>
    <col min="8194" max="8203" width="8.5" style="16" customWidth="1"/>
    <col min="8204" max="8449" width="8.625" style="16"/>
    <col min="8450" max="8459" width="8.5" style="16" customWidth="1"/>
    <col min="8460" max="8705" width="8.625" style="16"/>
    <col min="8706" max="8715" width="8.5" style="16" customWidth="1"/>
    <col min="8716" max="8961" width="8.625" style="16"/>
    <col min="8962" max="8971" width="8.5" style="16" customWidth="1"/>
    <col min="8972" max="9217" width="8.625" style="16"/>
    <col min="9218" max="9227" width="8.5" style="16" customWidth="1"/>
    <col min="9228" max="9473" width="8.625" style="16"/>
    <col min="9474" max="9483" width="8.5" style="16" customWidth="1"/>
    <col min="9484" max="9729" width="8.625" style="16"/>
    <col min="9730" max="9739" width="8.5" style="16" customWidth="1"/>
    <col min="9740" max="9985" width="8.625" style="16"/>
    <col min="9986" max="9995" width="8.5" style="16" customWidth="1"/>
    <col min="9996" max="10241" width="8.625" style="16"/>
    <col min="10242" max="10251" width="8.5" style="16" customWidth="1"/>
    <col min="10252" max="10497" width="8.625" style="16"/>
    <col min="10498" max="10507" width="8.5" style="16" customWidth="1"/>
    <col min="10508" max="10753" width="8.625" style="16"/>
    <col min="10754" max="10763" width="8.5" style="16" customWidth="1"/>
    <col min="10764" max="11009" width="8.625" style="16"/>
    <col min="11010" max="11019" width="8.5" style="16" customWidth="1"/>
    <col min="11020" max="11265" width="8.625" style="16"/>
    <col min="11266" max="11275" width="8.5" style="16" customWidth="1"/>
    <col min="11276" max="11521" width="8.625" style="16"/>
    <col min="11522" max="11531" width="8.5" style="16" customWidth="1"/>
    <col min="11532" max="11777" width="8.625" style="16"/>
    <col min="11778" max="11787" width="8.5" style="16" customWidth="1"/>
    <col min="11788" max="12033" width="8.625" style="16"/>
    <col min="12034" max="12043" width="8.5" style="16" customWidth="1"/>
    <col min="12044" max="12289" width="8.625" style="16"/>
    <col min="12290" max="12299" width="8.5" style="16" customWidth="1"/>
    <col min="12300" max="12545" width="8.625" style="16"/>
    <col min="12546" max="12555" width="8.5" style="16" customWidth="1"/>
    <col min="12556" max="12801" width="8.625" style="16"/>
    <col min="12802" max="12811" width="8.5" style="16" customWidth="1"/>
    <col min="12812" max="13057" width="8.625" style="16"/>
    <col min="13058" max="13067" width="8.5" style="16" customWidth="1"/>
    <col min="13068" max="13313" width="8.625" style="16"/>
    <col min="13314" max="13323" width="8.5" style="16" customWidth="1"/>
    <col min="13324" max="13569" width="8.625" style="16"/>
    <col min="13570" max="13579" width="8.5" style="16" customWidth="1"/>
    <col min="13580" max="13825" width="8.625" style="16"/>
    <col min="13826" max="13835" width="8.5" style="16" customWidth="1"/>
    <col min="13836" max="14081" width="8.625" style="16"/>
    <col min="14082" max="14091" width="8.5" style="16" customWidth="1"/>
    <col min="14092" max="14337" width="8.625" style="16"/>
    <col min="14338" max="14347" width="8.5" style="16" customWidth="1"/>
    <col min="14348" max="14593" width="8.625" style="16"/>
    <col min="14594" max="14603" width="8.5" style="16" customWidth="1"/>
    <col min="14604" max="14849" width="8.625" style="16"/>
    <col min="14850" max="14859" width="8.5" style="16" customWidth="1"/>
    <col min="14860" max="15105" width="8.625" style="16"/>
    <col min="15106" max="15115" width="8.5" style="16" customWidth="1"/>
    <col min="15116" max="15361" width="8.625" style="16"/>
    <col min="15362" max="15371" width="8.5" style="16" customWidth="1"/>
    <col min="15372" max="15617" width="8.625" style="16"/>
    <col min="15618" max="15627" width="8.5" style="16" customWidth="1"/>
    <col min="15628" max="15873" width="8.625" style="16"/>
    <col min="15874" max="15883" width="8.5" style="16" customWidth="1"/>
    <col min="15884" max="16129" width="8.625" style="16"/>
    <col min="16130" max="16139" width="8.5" style="16" customWidth="1"/>
    <col min="16140" max="16384" width="8.625" style="16"/>
  </cols>
  <sheetData>
    <row r="1" spans="1:11" ht="21" customHeight="1">
      <c r="A1" s="481" t="s">
        <v>25</v>
      </c>
      <c r="B1" s="481"/>
      <c r="C1" s="481"/>
      <c r="D1" s="481"/>
      <c r="E1" s="481"/>
      <c r="F1" s="481"/>
      <c r="G1" s="481"/>
      <c r="H1" s="481"/>
      <c r="I1" s="481"/>
      <c r="J1" s="481"/>
      <c r="K1" s="506"/>
    </row>
    <row r="2" spans="1:11" ht="15" customHeight="1" thickBot="1">
      <c r="A2" s="507"/>
      <c r="B2" s="507"/>
      <c r="C2" s="507"/>
      <c r="D2" s="507"/>
      <c r="E2" s="507"/>
      <c r="F2" s="507"/>
      <c r="G2" s="507"/>
      <c r="H2" s="507"/>
      <c r="I2" s="507"/>
      <c r="J2" s="507"/>
      <c r="K2" s="508"/>
    </row>
    <row r="3" spans="1:11" ht="15" customHeight="1" thickTop="1">
      <c r="A3" s="509" t="s">
        <v>26</v>
      </c>
      <c r="B3" s="510"/>
      <c r="C3" s="515" t="s">
        <v>27</v>
      </c>
      <c r="D3" s="515"/>
      <c r="E3" s="515"/>
      <c r="F3" s="515"/>
      <c r="G3" s="515"/>
      <c r="H3" s="515"/>
      <c r="I3" s="515" t="s">
        <v>28</v>
      </c>
      <c r="J3" s="515"/>
      <c r="K3" s="516"/>
    </row>
    <row r="4" spans="1:11" ht="15" customHeight="1">
      <c r="A4" s="511"/>
      <c r="B4" s="512"/>
      <c r="C4" s="517" t="s">
        <v>29</v>
      </c>
      <c r="D4" s="517"/>
      <c r="E4" s="517"/>
      <c r="F4" s="517" t="s">
        <v>30</v>
      </c>
      <c r="G4" s="517"/>
      <c r="H4" s="517"/>
      <c r="I4" s="518" t="s">
        <v>31</v>
      </c>
      <c r="J4" s="518" t="s">
        <v>32</v>
      </c>
      <c r="K4" s="520" t="s">
        <v>33</v>
      </c>
    </row>
    <row r="5" spans="1:11" ht="15" customHeight="1">
      <c r="A5" s="513"/>
      <c r="B5" s="514"/>
      <c r="C5" s="17" t="s">
        <v>31</v>
      </c>
      <c r="D5" s="17" t="s">
        <v>32</v>
      </c>
      <c r="E5" s="17" t="s">
        <v>33</v>
      </c>
      <c r="F5" s="17" t="s">
        <v>31</v>
      </c>
      <c r="G5" s="17" t="s">
        <v>32</v>
      </c>
      <c r="H5" s="17" t="s">
        <v>33</v>
      </c>
      <c r="I5" s="519"/>
      <c r="J5" s="519"/>
      <c r="K5" s="521"/>
    </row>
    <row r="6" spans="1:11" ht="15" customHeight="1">
      <c r="A6" s="18" t="s">
        <v>12</v>
      </c>
      <c r="B6" s="19" t="s">
        <v>14</v>
      </c>
      <c r="C6" s="20">
        <v>72</v>
      </c>
      <c r="D6" s="20">
        <v>6075</v>
      </c>
      <c r="E6" s="20">
        <v>8</v>
      </c>
      <c r="F6" s="20">
        <v>72</v>
      </c>
      <c r="G6" s="20">
        <v>827</v>
      </c>
      <c r="H6" s="20">
        <v>8</v>
      </c>
      <c r="I6" s="20">
        <v>73</v>
      </c>
      <c r="J6" s="20">
        <v>324</v>
      </c>
      <c r="K6" s="20">
        <v>1</v>
      </c>
    </row>
    <row r="7" spans="1:11" ht="15" customHeight="1">
      <c r="A7" s="18"/>
      <c r="B7" s="21" t="s">
        <v>17</v>
      </c>
      <c r="C7" s="20">
        <v>72</v>
      </c>
      <c r="D7" s="20">
        <v>8045</v>
      </c>
      <c r="E7" s="20">
        <v>8</v>
      </c>
      <c r="F7" s="20">
        <v>72</v>
      </c>
      <c r="G7" s="20">
        <v>1108</v>
      </c>
      <c r="H7" s="20">
        <v>8</v>
      </c>
      <c r="I7" s="20">
        <v>73</v>
      </c>
      <c r="J7" s="20">
        <v>315</v>
      </c>
      <c r="K7" s="20">
        <v>1</v>
      </c>
    </row>
    <row r="8" spans="1:11" ht="15" customHeight="1">
      <c r="A8" s="18"/>
      <c r="B8" s="21" t="s">
        <v>19</v>
      </c>
      <c r="C8" s="20">
        <v>72</v>
      </c>
      <c r="D8" s="20">
        <v>7688</v>
      </c>
      <c r="E8" s="20">
        <v>6</v>
      </c>
      <c r="F8" s="20">
        <v>72</v>
      </c>
      <c r="G8" s="20">
        <v>1153</v>
      </c>
      <c r="H8" s="20">
        <v>6</v>
      </c>
      <c r="I8" s="20">
        <v>73</v>
      </c>
      <c r="J8" s="20">
        <v>273</v>
      </c>
      <c r="K8" s="20">
        <v>1</v>
      </c>
    </row>
    <row r="9" spans="1:11" ht="15" customHeight="1">
      <c r="A9" s="18"/>
      <c r="B9" s="21" t="s">
        <v>20</v>
      </c>
      <c r="C9" s="20">
        <v>73</v>
      </c>
      <c r="D9" s="20">
        <v>11366</v>
      </c>
      <c r="E9" s="20">
        <v>6</v>
      </c>
      <c r="F9" s="20">
        <v>73</v>
      </c>
      <c r="G9" s="20">
        <v>1954</v>
      </c>
      <c r="H9" s="20">
        <v>6</v>
      </c>
      <c r="I9" s="20">
        <v>74</v>
      </c>
      <c r="J9" s="20">
        <v>326</v>
      </c>
      <c r="K9" s="20">
        <v>1</v>
      </c>
    </row>
    <row r="10" spans="1:11" ht="15" customHeight="1">
      <c r="A10" s="22"/>
      <c r="B10" s="23" t="s">
        <v>21</v>
      </c>
      <c r="C10" s="24">
        <v>72</v>
      </c>
      <c r="D10" s="24">
        <v>10938</v>
      </c>
      <c r="E10" s="24">
        <v>6</v>
      </c>
      <c r="F10" s="24">
        <v>72</v>
      </c>
      <c r="G10" s="24">
        <v>1663</v>
      </c>
      <c r="H10" s="25">
        <v>6</v>
      </c>
      <c r="I10" s="24">
        <v>73</v>
      </c>
      <c r="J10" s="24">
        <v>347</v>
      </c>
      <c r="K10" s="24">
        <v>1</v>
      </c>
    </row>
    <row r="11" spans="1:11" ht="13.5" customHeight="1">
      <c r="A11" s="26" t="s">
        <v>34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3.5" customHeight="1">
      <c r="A12" s="27" t="s">
        <v>35</v>
      </c>
      <c r="B12" s="27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3.5" customHeight="1">
      <c r="A13" s="504" t="s">
        <v>36</v>
      </c>
      <c r="B13" s="504"/>
      <c r="C13" s="505"/>
      <c r="D13" s="505"/>
      <c r="E13" s="505"/>
      <c r="F13" s="505"/>
      <c r="G13" s="505"/>
      <c r="H13" s="505"/>
      <c r="I13" s="505"/>
      <c r="J13" s="505"/>
      <c r="K13" s="505"/>
    </row>
    <row r="14" spans="1:11" ht="15" customHeight="1"/>
    <row r="15" spans="1:11" ht="15" customHeight="1"/>
    <row r="16" spans="1:11" ht="15" customHeight="1"/>
    <row r="17" spans="4:13" ht="15" customHeight="1">
      <c r="D17" s="27"/>
      <c r="E17" s="28"/>
      <c r="F17" s="28"/>
      <c r="G17" s="28"/>
      <c r="H17" s="28"/>
      <c r="I17" s="28"/>
      <c r="J17" s="28"/>
      <c r="K17" s="28"/>
      <c r="L17" s="28"/>
      <c r="M17" s="28"/>
    </row>
    <row r="18" spans="4:13" ht="15" customHeight="1">
      <c r="D18" s="27"/>
      <c r="E18" s="28"/>
      <c r="F18" s="28"/>
      <c r="G18" s="28"/>
      <c r="H18" s="28"/>
      <c r="I18" s="28"/>
      <c r="J18" s="28"/>
      <c r="K18" s="28"/>
      <c r="L18" s="28"/>
      <c r="M18" s="28"/>
    </row>
    <row r="19" spans="4:13" ht="15" customHeight="1"/>
    <row r="20" spans="4:13" ht="15" customHeight="1"/>
    <row r="21" spans="4:13" ht="15" customHeight="1"/>
    <row r="22" spans="4:13" ht="15" customHeight="1"/>
    <row r="23" spans="4:13" ht="15" customHeight="1"/>
  </sheetData>
  <mergeCells count="11">
    <mergeCell ref="A13:K13"/>
    <mergeCell ref="A1:K1"/>
    <mergeCell ref="A2:K2"/>
    <mergeCell ref="A3:B5"/>
    <mergeCell ref="C3:H3"/>
    <mergeCell ref="I3:K3"/>
    <mergeCell ref="C4:E4"/>
    <mergeCell ref="F4:H4"/>
    <mergeCell ref="I4:I5"/>
    <mergeCell ref="J4:J5"/>
    <mergeCell ref="K4:K5"/>
  </mergeCells>
  <phoneticPr fontId="1"/>
  <pageMargins left="0.7" right="0.7" top="0.75" bottom="0.75" header="0.3" footer="0.3"/>
  <pageSetup paperSize="9" scale="8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2ED3-3BC4-44BB-B536-2361E7535005}">
  <dimension ref="A1:H18"/>
  <sheetViews>
    <sheetView zoomScaleNormal="100" workbookViewId="0">
      <selection sqref="A1:G1"/>
    </sheetView>
  </sheetViews>
  <sheetFormatPr defaultColWidth="8.25" defaultRowHeight="13.5" customHeight="1"/>
  <cols>
    <col min="1" max="1" width="20.25" style="269" customWidth="1"/>
    <col min="2" max="2" width="11.625" style="269" customWidth="1"/>
    <col min="3" max="7" width="11.125" style="269" customWidth="1"/>
    <col min="8" max="16384" width="8.25" style="269"/>
  </cols>
  <sheetData>
    <row r="1" spans="1:8" s="241" customFormat="1" ht="21" customHeight="1">
      <c r="A1" s="607" t="s">
        <v>384</v>
      </c>
      <c r="B1" s="607"/>
      <c r="C1" s="607"/>
      <c r="D1" s="607"/>
      <c r="E1" s="607"/>
      <c r="F1" s="607"/>
      <c r="G1" s="607"/>
      <c r="H1" s="298"/>
    </row>
    <row r="2" spans="1:8" ht="13.5" customHeight="1" thickBot="1">
      <c r="A2" s="618" t="s">
        <v>416</v>
      </c>
      <c r="B2" s="618"/>
      <c r="C2" s="618"/>
      <c r="D2" s="299"/>
      <c r="E2" s="299"/>
      <c r="F2" s="299"/>
      <c r="G2" s="299"/>
    </row>
    <row r="3" spans="1:8" ht="26.45" customHeight="1" thickTop="1">
      <c r="A3" s="626" t="s">
        <v>417</v>
      </c>
      <c r="B3" s="627"/>
      <c r="C3" s="300" t="s">
        <v>418</v>
      </c>
      <c r="D3" s="300" t="s">
        <v>419</v>
      </c>
      <c r="E3" s="300" t="s">
        <v>420</v>
      </c>
      <c r="F3" s="300" t="s">
        <v>421</v>
      </c>
      <c r="G3" s="301" t="s">
        <v>422</v>
      </c>
    </row>
    <row r="4" spans="1:8" ht="13.5" customHeight="1">
      <c r="A4" s="628"/>
      <c r="B4" s="629"/>
      <c r="C4" s="302" t="s">
        <v>357</v>
      </c>
      <c r="D4" s="302" t="s">
        <v>357</v>
      </c>
      <c r="E4" s="302" t="s">
        <v>357</v>
      </c>
      <c r="F4" s="302" t="s">
        <v>357</v>
      </c>
      <c r="G4" s="303" t="s">
        <v>357</v>
      </c>
    </row>
    <row r="5" spans="1:8" ht="13.5" customHeight="1">
      <c r="A5" s="630"/>
      <c r="B5" s="631"/>
      <c r="C5" s="304" t="s">
        <v>423</v>
      </c>
      <c r="D5" s="304" t="s">
        <v>424</v>
      </c>
      <c r="E5" s="304" t="s">
        <v>423</v>
      </c>
      <c r="F5" s="304" t="s">
        <v>424</v>
      </c>
      <c r="G5" s="305" t="s">
        <v>423</v>
      </c>
    </row>
    <row r="6" spans="1:8" ht="18" customHeight="1">
      <c r="A6" s="306" t="s">
        <v>372</v>
      </c>
      <c r="B6" s="307" t="s">
        <v>425</v>
      </c>
      <c r="C6" s="308">
        <v>4.0000000000000001E-3</v>
      </c>
      <c r="D6" s="308">
        <v>3.0000000000000001E-3</v>
      </c>
      <c r="E6" s="308" t="s">
        <v>426</v>
      </c>
      <c r="F6" s="308">
        <v>3.0000000000000001E-3</v>
      </c>
      <c r="G6" s="309">
        <v>3.0000000000000001E-3</v>
      </c>
    </row>
    <row r="7" spans="1:8" ht="18" customHeight="1">
      <c r="A7" s="310" t="s">
        <v>373</v>
      </c>
      <c r="B7" s="311" t="s">
        <v>427</v>
      </c>
      <c r="C7" s="312">
        <v>6.0000000000000001E-3</v>
      </c>
      <c r="D7" s="312">
        <v>7.0000000000000001E-3</v>
      </c>
      <c r="E7" s="312" t="s">
        <v>374</v>
      </c>
      <c r="F7" s="312" t="s">
        <v>273</v>
      </c>
      <c r="G7" s="313" t="s">
        <v>375</v>
      </c>
    </row>
    <row r="8" spans="1:8" ht="18" customHeight="1">
      <c r="A8" s="310" t="s">
        <v>376</v>
      </c>
      <c r="B8" s="314" t="s">
        <v>428</v>
      </c>
      <c r="C8" s="312">
        <v>4.0000000000000001E-3</v>
      </c>
      <c r="D8" s="312">
        <v>3.0000000000000001E-3</v>
      </c>
      <c r="E8" s="312" t="s">
        <v>374</v>
      </c>
      <c r="F8" s="312" t="s">
        <v>273</v>
      </c>
      <c r="G8" s="313" t="s">
        <v>375</v>
      </c>
    </row>
    <row r="9" spans="1:8" ht="18" customHeight="1">
      <c r="A9" s="310" t="s">
        <v>377</v>
      </c>
      <c r="B9" s="314" t="s">
        <v>428</v>
      </c>
      <c r="C9" s="312">
        <v>4.0000000000000001E-3</v>
      </c>
      <c r="D9" s="312">
        <v>3.0000000000000001E-3</v>
      </c>
      <c r="E9" s="312">
        <v>4.0000000000000001E-3</v>
      </c>
      <c r="F9" s="312">
        <v>3.0000000000000001E-3</v>
      </c>
      <c r="G9" s="313">
        <v>3.0000000000000001E-3</v>
      </c>
    </row>
    <row r="10" spans="1:8" ht="18" customHeight="1">
      <c r="A10" s="310" t="s">
        <v>429</v>
      </c>
      <c r="B10" s="311" t="s">
        <v>430</v>
      </c>
      <c r="C10" s="312">
        <v>0.01</v>
      </c>
      <c r="D10" s="312">
        <v>8.9999999999999993E-3</v>
      </c>
      <c r="E10" s="312">
        <v>8.0000000000000002E-3</v>
      </c>
      <c r="F10" s="312">
        <v>6.0000000000000001E-3</v>
      </c>
      <c r="G10" s="315">
        <v>5.0000000000000001E-3</v>
      </c>
    </row>
    <row r="11" spans="1:8" ht="18" customHeight="1">
      <c r="A11" s="310" t="s">
        <v>378</v>
      </c>
      <c r="B11" s="311" t="s">
        <v>431</v>
      </c>
      <c r="C11" s="312">
        <v>1.2999999999999999E-2</v>
      </c>
      <c r="D11" s="312">
        <v>1.0999999999999999E-2</v>
      </c>
      <c r="E11" s="312">
        <v>1.0999999999999999E-2</v>
      </c>
      <c r="F11" s="312">
        <v>8.9999999999999993E-3</v>
      </c>
      <c r="G11" s="315">
        <v>8.0000000000000002E-3</v>
      </c>
    </row>
    <row r="12" spans="1:8" ht="18" customHeight="1">
      <c r="A12" s="310" t="s">
        <v>379</v>
      </c>
      <c r="B12" s="311" t="s">
        <v>430</v>
      </c>
      <c r="C12" s="312">
        <v>1.2999999999999999E-2</v>
      </c>
      <c r="D12" s="312">
        <v>1.0999999999999999E-2</v>
      </c>
      <c r="E12" s="312">
        <v>1.0999999999999999E-2</v>
      </c>
      <c r="F12" s="312">
        <v>1.0999999999999999E-2</v>
      </c>
      <c r="G12" s="315">
        <v>8.0000000000000002E-3</v>
      </c>
    </row>
    <row r="13" spans="1:8" ht="18" customHeight="1">
      <c r="A13" s="310" t="s">
        <v>432</v>
      </c>
      <c r="B13" s="311" t="s">
        <v>433</v>
      </c>
      <c r="C13" s="312">
        <v>3.0000000000000001E-3</v>
      </c>
      <c r="D13" s="312">
        <v>3.0000000000000001E-3</v>
      </c>
      <c r="E13" s="312">
        <v>3.0000000000000001E-3</v>
      </c>
      <c r="F13" s="312">
        <v>3.0000000000000001E-3</v>
      </c>
      <c r="G13" s="315">
        <v>2E-3</v>
      </c>
    </row>
    <row r="14" spans="1:8" s="243" customFormat="1" ht="18" customHeight="1">
      <c r="A14" s="316" t="s">
        <v>414</v>
      </c>
      <c r="B14" s="317" t="s">
        <v>434</v>
      </c>
      <c r="C14" s="318">
        <v>2.1000000000000001E-2</v>
      </c>
      <c r="D14" s="318">
        <v>1.7999999999999999E-2</v>
      </c>
      <c r="E14" s="318">
        <v>1.9E-2</v>
      </c>
      <c r="F14" s="318">
        <v>1.4999999999999999E-2</v>
      </c>
      <c r="G14" s="319">
        <v>1.2999999999999999E-2</v>
      </c>
    </row>
    <row r="15" spans="1:8" ht="13.5" customHeight="1">
      <c r="A15" s="243" t="s">
        <v>435</v>
      </c>
      <c r="B15" s="320"/>
      <c r="C15" s="320"/>
      <c r="D15" s="320"/>
      <c r="E15" s="320"/>
      <c r="F15" s="320"/>
    </row>
    <row r="16" spans="1:8" ht="15" customHeight="1">
      <c r="A16" s="243"/>
      <c r="B16" s="320"/>
      <c r="C16" s="320"/>
      <c r="D16" s="320"/>
      <c r="E16" s="320"/>
      <c r="F16" s="320"/>
    </row>
    <row r="17" spans="1:6" ht="15" customHeight="1"/>
    <row r="18" spans="1:6" ht="13.5" customHeight="1">
      <c r="A18" s="632"/>
      <c r="B18" s="632"/>
      <c r="C18" s="321"/>
      <c r="D18" s="321"/>
      <c r="E18" s="321"/>
      <c r="F18" s="321"/>
    </row>
  </sheetData>
  <mergeCells count="4">
    <mergeCell ref="A1:G1"/>
    <mergeCell ref="A2:C2"/>
    <mergeCell ref="A3:B5"/>
    <mergeCell ref="A18:B18"/>
  </mergeCells>
  <phoneticPr fontId="1"/>
  <pageMargins left="0.70866141732283472" right="0.7086614173228347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B13A-736A-4BD0-86D6-DA1E760DA68E}">
  <dimension ref="A1:J18"/>
  <sheetViews>
    <sheetView zoomScaleNormal="100" workbookViewId="0">
      <selection sqref="A1:I1"/>
    </sheetView>
  </sheetViews>
  <sheetFormatPr defaultColWidth="8.25" defaultRowHeight="13.5" customHeight="1"/>
  <cols>
    <col min="1" max="1" width="16.125" style="269" customWidth="1"/>
    <col min="2" max="6" width="8.375" style="284" customWidth="1"/>
    <col min="7" max="7" width="11.125" style="284" customWidth="1"/>
    <col min="8" max="8" width="9.625" style="284" customWidth="1"/>
    <col min="9" max="9" width="9.625" style="269" customWidth="1"/>
    <col min="10" max="16384" width="8.25" style="269"/>
  </cols>
  <sheetData>
    <row r="1" spans="1:10" s="241" customFormat="1" ht="21" customHeight="1">
      <c r="A1" s="607" t="s">
        <v>384</v>
      </c>
      <c r="B1" s="607"/>
      <c r="C1" s="607"/>
      <c r="D1" s="607"/>
      <c r="E1" s="607"/>
      <c r="F1" s="607"/>
      <c r="G1" s="607"/>
      <c r="H1" s="607"/>
      <c r="I1" s="607"/>
    </row>
    <row r="2" spans="1:10" ht="15" customHeight="1" thickBot="1">
      <c r="A2" s="625" t="s">
        <v>436</v>
      </c>
      <c r="B2" s="625"/>
      <c r="C2" s="625"/>
      <c r="D2" s="625"/>
      <c r="E2" s="625"/>
      <c r="F2" s="625"/>
      <c r="G2" s="625"/>
      <c r="H2" s="625"/>
    </row>
    <row r="3" spans="1:10" ht="26.45" customHeight="1" thickTop="1">
      <c r="A3" s="619" t="s">
        <v>351</v>
      </c>
      <c r="B3" s="245" t="s">
        <v>352</v>
      </c>
      <c r="C3" s="245" t="s">
        <v>437</v>
      </c>
      <c r="D3" s="245" t="s">
        <v>438</v>
      </c>
      <c r="E3" s="245" t="s">
        <v>439</v>
      </c>
      <c r="F3" s="611" t="s">
        <v>440</v>
      </c>
      <c r="G3" s="612"/>
      <c r="H3" s="612"/>
      <c r="I3" s="612"/>
    </row>
    <row r="4" spans="1:10" ht="14.45" customHeight="1">
      <c r="A4" s="620"/>
      <c r="B4" s="622" t="s">
        <v>357</v>
      </c>
      <c r="C4" s="622" t="s">
        <v>357</v>
      </c>
      <c r="D4" s="622" t="s">
        <v>357</v>
      </c>
      <c r="E4" s="622" t="s">
        <v>357</v>
      </c>
      <c r="F4" s="623" t="s">
        <v>357</v>
      </c>
      <c r="G4" s="322" t="s">
        <v>359</v>
      </c>
      <c r="H4" s="322" t="s">
        <v>359</v>
      </c>
      <c r="I4" s="323" t="s">
        <v>441</v>
      </c>
    </row>
    <row r="5" spans="1:10" ht="14.45" customHeight="1">
      <c r="A5" s="620"/>
      <c r="B5" s="614"/>
      <c r="C5" s="614"/>
      <c r="D5" s="614"/>
      <c r="E5" s="614"/>
      <c r="F5" s="624"/>
      <c r="G5" s="324" t="s">
        <v>442</v>
      </c>
      <c r="H5" s="324" t="s">
        <v>443</v>
      </c>
      <c r="I5" s="323" t="s">
        <v>444</v>
      </c>
    </row>
    <row r="6" spans="1:10" ht="14.45" customHeight="1">
      <c r="A6" s="620"/>
      <c r="B6" s="614" t="s">
        <v>423</v>
      </c>
      <c r="C6" s="614" t="s">
        <v>423</v>
      </c>
      <c r="D6" s="614" t="s">
        <v>423</v>
      </c>
      <c r="E6" s="614" t="s">
        <v>423</v>
      </c>
      <c r="F6" s="624" t="s">
        <v>423</v>
      </c>
      <c r="G6" s="324" t="s">
        <v>445</v>
      </c>
      <c r="H6" s="324" t="s">
        <v>367</v>
      </c>
      <c r="I6" s="323" t="s">
        <v>446</v>
      </c>
    </row>
    <row r="7" spans="1:10" ht="14.45" customHeight="1">
      <c r="A7" s="621"/>
      <c r="B7" s="614"/>
      <c r="C7" s="614"/>
      <c r="D7" s="614"/>
      <c r="E7" s="614"/>
      <c r="F7" s="624"/>
      <c r="G7" s="324" t="s">
        <v>410</v>
      </c>
      <c r="H7" s="324" t="s">
        <v>369</v>
      </c>
      <c r="I7" s="323"/>
    </row>
    <row r="8" spans="1:10" ht="15.95" customHeight="1">
      <c r="A8" s="325" t="s">
        <v>372</v>
      </c>
      <c r="B8" s="326">
        <v>1.4E-2</v>
      </c>
      <c r="C8" s="326">
        <v>1.2999999999999999E-2</v>
      </c>
      <c r="D8" s="326">
        <v>1.2999999999999999E-2</v>
      </c>
      <c r="E8" s="326">
        <v>1.2E-2</v>
      </c>
      <c r="F8" s="327">
        <v>1.0999999999999999E-2</v>
      </c>
      <c r="G8" s="255">
        <v>0</v>
      </c>
      <c r="H8" s="255">
        <v>0</v>
      </c>
      <c r="I8" s="327">
        <v>2.5999999999999999E-2</v>
      </c>
    </row>
    <row r="9" spans="1:10" ht="15.95" customHeight="1">
      <c r="A9" s="328" t="s">
        <v>373</v>
      </c>
      <c r="B9" s="329">
        <v>1.7999999999999999E-2</v>
      </c>
      <c r="C9" s="329">
        <v>1.7999999999999999E-2</v>
      </c>
      <c r="D9" s="330" t="s">
        <v>374</v>
      </c>
      <c r="E9" s="330" t="s">
        <v>273</v>
      </c>
      <c r="F9" s="331" t="s">
        <v>375</v>
      </c>
      <c r="G9" s="331" t="s">
        <v>375</v>
      </c>
      <c r="H9" s="331" t="s">
        <v>375</v>
      </c>
      <c r="I9" s="331" t="s">
        <v>375</v>
      </c>
    </row>
    <row r="10" spans="1:10" ht="15.95" customHeight="1">
      <c r="A10" s="328" t="s">
        <v>376</v>
      </c>
      <c r="B10" s="329">
        <v>1.4E-2</v>
      </c>
      <c r="C10" s="329">
        <v>1.2999999999999999E-2</v>
      </c>
      <c r="D10" s="330" t="s">
        <v>374</v>
      </c>
      <c r="E10" s="330" t="s">
        <v>273</v>
      </c>
      <c r="F10" s="331" t="s">
        <v>375</v>
      </c>
      <c r="G10" s="331" t="s">
        <v>375</v>
      </c>
      <c r="H10" s="331" t="s">
        <v>375</v>
      </c>
      <c r="I10" s="331" t="s">
        <v>375</v>
      </c>
    </row>
    <row r="11" spans="1:10" ht="15.95" customHeight="1">
      <c r="A11" s="328" t="s">
        <v>377</v>
      </c>
      <c r="B11" s="329">
        <v>1.6E-2</v>
      </c>
      <c r="C11" s="329">
        <v>1.4999999999999999E-2</v>
      </c>
      <c r="D11" s="329">
        <v>1.4E-2</v>
      </c>
      <c r="E11" s="329">
        <v>1.2999999999999999E-2</v>
      </c>
      <c r="F11" s="332">
        <v>1.2999999999999999E-2</v>
      </c>
      <c r="G11" s="260" t="s">
        <v>374</v>
      </c>
      <c r="H11" s="260" t="s">
        <v>374</v>
      </c>
      <c r="I11" s="332">
        <v>3.2000000000000001E-2</v>
      </c>
    </row>
    <row r="12" spans="1:10" ht="15.95" customHeight="1">
      <c r="A12" s="333" t="s">
        <v>447</v>
      </c>
      <c r="B12" s="329">
        <v>2.1000000000000001E-2</v>
      </c>
      <c r="C12" s="329">
        <v>0.02</v>
      </c>
      <c r="D12" s="329">
        <v>0.02</v>
      </c>
      <c r="E12" s="329">
        <v>1.7999999999999999E-2</v>
      </c>
      <c r="F12" s="332">
        <v>1.7000000000000001E-2</v>
      </c>
      <c r="G12" s="334">
        <v>4</v>
      </c>
      <c r="H12" s="260" t="s">
        <v>374</v>
      </c>
      <c r="I12" s="332">
        <v>3.4000000000000002E-2</v>
      </c>
    </row>
    <row r="13" spans="1:10" ht="15.95" customHeight="1">
      <c r="A13" s="333" t="s">
        <v>379</v>
      </c>
      <c r="B13" s="329">
        <v>2.1000000000000001E-2</v>
      </c>
      <c r="C13" s="329">
        <v>0.02</v>
      </c>
      <c r="D13" s="329">
        <v>0.02</v>
      </c>
      <c r="E13" s="329">
        <v>1.7999999999999999E-2</v>
      </c>
      <c r="F13" s="332">
        <v>1.7000000000000001E-2</v>
      </c>
      <c r="G13" s="334">
        <v>0</v>
      </c>
      <c r="H13" s="260">
        <v>0</v>
      </c>
      <c r="I13" s="332">
        <v>3.2000000000000001E-2</v>
      </c>
    </row>
    <row r="14" spans="1:10" ht="15.95" customHeight="1">
      <c r="A14" s="328" t="s">
        <v>448</v>
      </c>
      <c r="B14" s="329">
        <v>2.3E-2</v>
      </c>
      <c r="C14" s="329">
        <v>2.1999999999999999E-2</v>
      </c>
      <c r="D14" s="329">
        <v>2.1000000000000001E-2</v>
      </c>
      <c r="E14" s="329">
        <v>1.9E-2</v>
      </c>
      <c r="F14" s="332">
        <v>1.9E-2</v>
      </c>
      <c r="G14" s="334">
        <v>4</v>
      </c>
      <c r="H14" s="260" t="s">
        <v>374</v>
      </c>
      <c r="I14" s="332">
        <v>3.5999999999999997E-2</v>
      </c>
    </row>
    <row r="15" spans="1:10" ht="15.95" customHeight="1">
      <c r="A15" s="328" t="s">
        <v>449</v>
      </c>
      <c r="B15" s="329">
        <v>1.6E-2</v>
      </c>
      <c r="C15" s="329">
        <v>1.4999999999999999E-2</v>
      </c>
      <c r="D15" s="329">
        <v>1.4999999999999999E-2</v>
      </c>
      <c r="E15" s="329">
        <v>1.4E-2</v>
      </c>
      <c r="F15" s="332">
        <v>1.4E-2</v>
      </c>
      <c r="G15" s="260">
        <v>1</v>
      </c>
      <c r="H15" s="260" t="s">
        <v>374</v>
      </c>
      <c r="I15" s="332">
        <v>0.03</v>
      </c>
    </row>
    <row r="16" spans="1:10" ht="15.95" customHeight="1">
      <c r="A16" s="335" t="s">
        <v>450</v>
      </c>
      <c r="B16" s="336">
        <v>0.03</v>
      </c>
      <c r="C16" s="336">
        <v>2.9000000000000001E-2</v>
      </c>
      <c r="D16" s="336">
        <v>2.9000000000000001E-2</v>
      </c>
      <c r="E16" s="336">
        <v>2.5999999999999999E-2</v>
      </c>
      <c r="F16" s="337">
        <v>2.5000000000000001E-2</v>
      </c>
      <c r="G16" s="338">
        <v>14</v>
      </c>
      <c r="H16" s="265" t="s">
        <v>374</v>
      </c>
      <c r="I16" s="337">
        <v>4.2999999999999997E-2</v>
      </c>
      <c r="J16" s="243"/>
    </row>
    <row r="17" spans="1:9" ht="13.5" customHeight="1">
      <c r="A17" s="266" t="s">
        <v>451</v>
      </c>
      <c r="B17" s="267"/>
      <c r="C17" s="267"/>
      <c r="D17" s="267"/>
      <c r="E17" s="267"/>
      <c r="F17" s="267"/>
      <c r="G17" s="267"/>
      <c r="H17" s="267"/>
      <c r="I17" s="243"/>
    </row>
    <row r="18" spans="1:9" ht="13.5" customHeight="1">
      <c r="A18" s="283" t="s">
        <v>397</v>
      </c>
      <c r="B18" s="297"/>
      <c r="C18" s="297"/>
      <c r="D18" s="297"/>
      <c r="E18" s="297"/>
      <c r="F18" s="297"/>
      <c r="G18" s="297"/>
      <c r="H18" s="297"/>
    </row>
  </sheetData>
  <mergeCells count="14">
    <mergeCell ref="C6:C7"/>
    <mergeCell ref="D6:D7"/>
    <mergeCell ref="E6:E7"/>
    <mergeCell ref="F6:F7"/>
    <mergeCell ref="A1:I1"/>
    <mergeCell ref="A2:H2"/>
    <mergeCell ref="A3:A7"/>
    <mergeCell ref="F3:I3"/>
    <mergeCell ref="B4:B5"/>
    <mergeCell ref="C4:C5"/>
    <mergeCell ref="D4:D5"/>
    <mergeCell ref="E4:E5"/>
    <mergeCell ref="F4:F5"/>
    <mergeCell ref="B6:B7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B7D0-4980-402E-A741-558F857A9309}">
  <dimension ref="A1:J22"/>
  <sheetViews>
    <sheetView zoomScaleNormal="150" workbookViewId="0">
      <selection sqref="A1:H1"/>
    </sheetView>
  </sheetViews>
  <sheetFormatPr defaultColWidth="8.25" defaultRowHeight="13.5" customHeight="1"/>
  <cols>
    <col min="1" max="1" width="16.125" style="269" customWidth="1"/>
    <col min="2" max="6" width="8.375" style="284" customWidth="1"/>
    <col min="7" max="7" width="14.875" style="284" customWidth="1"/>
    <col min="8" max="8" width="14.875" style="269" customWidth="1"/>
    <col min="9" max="10" width="11.125" style="269" customWidth="1"/>
    <col min="11" max="11" width="9.125" style="269" customWidth="1"/>
    <col min="12" max="16384" width="8.25" style="269"/>
  </cols>
  <sheetData>
    <row r="1" spans="1:10" s="241" customFormat="1" ht="21" customHeight="1">
      <c r="A1" s="607" t="s">
        <v>384</v>
      </c>
      <c r="B1" s="607"/>
      <c r="C1" s="607"/>
      <c r="D1" s="607"/>
      <c r="E1" s="607"/>
      <c r="F1" s="607"/>
      <c r="G1" s="607"/>
      <c r="H1" s="607"/>
      <c r="I1" s="298"/>
    </row>
    <row r="2" spans="1:10" ht="13.5" customHeight="1" thickBot="1">
      <c r="A2" s="625" t="s">
        <v>452</v>
      </c>
      <c r="B2" s="625"/>
      <c r="C2" s="625"/>
      <c r="D2" s="625"/>
      <c r="E2" s="625"/>
      <c r="F2" s="625"/>
      <c r="G2" s="625"/>
      <c r="J2" s="339"/>
    </row>
    <row r="3" spans="1:10" ht="27" customHeight="1" thickTop="1">
      <c r="A3" s="619" t="s">
        <v>351</v>
      </c>
      <c r="B3" s="245" t="s">
        <v>386</v>
      </c>
      <c r="C3" s="245" t="s">
        <v>387</v>
      </c>
      <c r="D3" s="245" t="s">
        <v>388</v>
      </c>
      <c r="E3" s="245" t="s">
        <v>389</v>
      </c>
      <c r="F3" s="611" t="s">
        <v>390</v>
      </c>
      <c r="G3" s="612"/>
      <c r="H3" s="612"/>
      <c r="I3" s="340"/>
    </row>
    <row r="4" spans="1:10" ht="14.45" customHeight="1">
      <c r="A4" s="620"/>
      <c r="B4" s="622" t="s">
        <v>357</v>
      </c>
      <c r="C4" s="622" t="s">
        <v>357</v>
      </c>
      <c r="D4" s="622" t="s">
        <v>357</v>
      </c>
      <c r="E4" s="622" t="s">
        <v>357</v>
      </c>
      <c r="F4" s="623" t="s">
        <v>357</v>
      </c>
      <c r="G4" s="285" t="s">
        <v>453</v>
      </c>
      <c r="H4" s="286" t="s">
        <v>453</v>
      </c>
      <c r="I4" s="341"/>
    </row>
    <row r="5" spans="1:10" ht="14.45" customHeight="1">
      <c r="A5" s="620"/>
      <c r="B5" s="614"/>
      <c r="C5" s="614"/>
      <c r="D5" s="614"/>
      <c r="E5" s="614"/>
      <c r="F5" s="624"/>
      <c r="G5" s="287" t="s">
        <v>454</v>
      </c>
      <c r="H5" s="286" t="s">
        <v>455</v>
      </c>
      <c r="I5" s="341"/>
    </row>
    <row r="6" spans="1:10" ht="14.45" customHeight="1">
      <c r="A6" s="620"/>
      <c r="B6" s="614" t="s">
        <v>423</v>
      </c>
      <c r="C6" s="614" t="s">
        <v>423</v>
      </c>
      <c r="D6" s="614" t="s">
        <v>423</v>
      </c>
      <c r="E6" s="614" t="s">
        <v>423</v>
      </c>
      <c r="F6" s="624" t="s">
        <v>423</v>
      </c>
      <c r="G6" s="287" t="s">
        <v>456</v>
      </c>
      <c r="H6" s="286" t="s">
        <v>457</v>
      </c>
      <c r="I6" s="341"/>
    </row>
    <row r="7" spans="1:10" ht="14.45" customHeight="1">
      <c r="A7" s="621"/>
      <c r="B7" s="615"/>
      <c r="C7" s="615"/>
      <c r="D7" s="615"/>
      <c r="E7" s="615"/>
      <c r="F7" s="616"/>
      <c r="G7" s="342" t="s">
        <v>458</v>
      </c>
      <c r="H7" s="343" t="s">
        <v>424</v>
      </c>
      <c r="I7" s="341"/>
    </row>
    <row r="8" spans="1:10" ht="15.95" customHeight="1">
      <c r="A8" s="325" t="s">
        <v>372</v>
      </c>
      <c r="B8" s="344">
        <v>2.9000000000000001E-2</v>
      </c>
      <c r="C8" s="344">
        <v>3.1E-2</v>
      </c>
      <c r="D8" s="345">
        <v>0.03</v>
      </c>
      <c r="E8" s="345">
        <v>3.1E-2</v>
      </c>
      <c r="F8" s="346">
        <v>3.3000000000000002E-2</v>
      </c>
      <c r="G8" s="347">
        <v>85</v>
      </c>
      <c r="H8" s="348">
        <v>7.2999999999999995E-2</v>
      </c>
      <c r="I8" s="284"/>
    </row>
    <row r="9" spans="1:10" ht="15.95" customHeight="1">
      <c r="A9" s="328" t="s">
        <v>459</v>
      </c>
      <c r="B9" s="344">
        <v>0.03</v>
      </c>
      <c r="C9" s="344">
        <v>3.2000000000000001E-2</v>
      </c>
      <c r="D9" s="344">
        <v>0.03</v>
      </c>
      <c r="E9" s="344">
        <v>4.3999999999999997E-2</v>
      </c>
      <c r="F9" s="349" t="s">
        <v>375</v>
      </c>
      <c r="G9" s="349" t="s">
        <v>375</v>
      </c>
      <c r="H9" s="349" t="s">
        <v>375</v>
      </c>
      <c r="I9" s="284"/>
    </row>
    <row r="10" spans="1:10" ht="15.95" customHeight="1">
      <c r="A10" s="328" t="s">
        <v>376</v>
      </c>
      <c r="B10" s="344">
        <v>3.2000000000000001E-2</v>
      </c>
      <c r="C10" s="344">
        <v>3.4000000000000002E-2</v>
      </c>
      <c r="D10" s="344">
        <v>3.2000000000000001E-2</v>
      </c>
      <c r="E10" s="344">
        <v>3.4000000000000002E-2</v>
      </c>
      <c r="F10" s="349">
        <v>3.5999999999999997E-2</v>
      </c>
      <c r="G10" s="350">
        <v>96</v>
      </c>
      <c r="H10" s="351" t="s">
        <v>460</v>
      </c>
      <c r="I10" s="284"/>
    </row>
    <row r="11" spans="1:10" ht="15.95" customHeight="1">
      <c r="A11" s="328" t="s">
        <v>377</v>
      </c>
      <c r="B11" s="344">
        <v>0.03</v>
      </c>
      <c r="C11" s="344">
        <v>3.2000000000000001E-2</v>
      </c>
      <c r="D11" s="344">
        <v>3.1E-2</v>
      </c>
      <c r="E11" s="344">
        <v>3.3000000000000002E-2</v>
      </c>
      <c r="F11" s="352">
        <v>3.5000000000000003E-2</v>
      </c>
      <c r="G11" s="350">
        <v>85</v>
      </c>
      <c r="H11" s="353">
        <v>7.8E-2</v>
      </c>
      <c r="I11" s="284"/>
    </row>
    <row r="12" spans="1:10" ht="15.95" customHeight="1">
      <c r="A12" s="335" t="s">
        <v>461</v>
      </c>
      <c r="B12" s="354">
        <v>0.03</v>
      </c>
      <c r="C12" s="354">
        <v>3.2000000000000001E-2</v>
      </c>
      <c r="D12" s="354">
        <v>3.1E-2</v>
      </c>
      <c r="E12" s="354">
        <v>3.3000000000000002E-2</v>
      </c>
      <c r="F12" s="355">
        <v>3.5999999999999997E-2</v>
      </c>
      <c r="G12" s="356">
        <v>83</v>
      </c>
      <c r="H12" s="357">
        <v>7.1999999999999995E-2</v>
      </c>
      <c r="I12" s="284"/>
    </row>
    <row r="13" spans="1:10" s="243" customFormat="1" ht="13.5" customHeight="1">
      <c r="A13" s="266" t="s">
        <v>462</v>
      </c>
      <c r="B13" s="267"/>
      <c r="C13" s="267"/>
      <c r="D13" s="267"/>
      <c r="E13" s="267"/>
      <c r="F13" s="267"/>
      <c r="G13" s="267"/>
    </row>
    <row r="14" spans="1:10" ht="13.5" customHeight="1">
      <c r="A14" s="269" t="s">
        <v>463</v>
      </c>
    </row>
    <row r="15" spans="1:10" ht="13.5" customHeight="1">
      <c r="A15" s="283" t="s">
        <v>397</v>
      </c>
    </row>
    <row r="22" ht="12"/>
  </sheetData>
  <mergeCells count="14">
    <mergeCell ref="C6:C7"/>
    <mergeCell ref="D6:D7"/>
    <mergeCell ref="E6:E7"/>
    <mergeCell ref="F6:F7"/>
    <mergeCell ref="A1:H1"/>
    <mergeCell ref="A2:G2"/>
    <mergeCell ref="A3:A7"/>
    <mergeCell ref="F3:H3"/>
    <mergeCell ref="B4:B5"/>
    <mergeCell ref="C4:C5"/>
    <mergeCell ref="D4:D5"/>
    <mergeCell ref="E4:E5"/>
    <mergeCell ref="F4:F5"/>
    <mergeCell ref="B6:B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AD04-A792-4C8D-BEF9-02D78E6B230A}">
  <dimension ref="A1:J28"/>
  <sheetViews>
    <sheetView workbookViewId="0">
      <selection sqref="A1:J1"/>
    </sheetView>
  </sheetViews>
  <sheetFormatPr defaultColWidth="8.25" defaultRowHeight="13.5"/>
  <cols>
    <col min="1" max="1" width="21.875" style="103" customWidth="1"/>
    <col min="2" max="2" width="9.625" style="103" customWidth="1"/>
    <col min="3" max="8" width="7.125" style="197" customWidth="1"/>
    <col min="9" max="10" width="7.125" style="103" customWidth="1"/>
    <col min="11" max="16384" width="8.25" style="103"/>
  </cols>
  <sheetData>
    <row r="1" spans="1:10" ht="17.25">
      <c r="A1" s="481" t="s">
        <v>464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10" s="27" customFormat="1" ht="12.75" thickBot="1">
      <c r="C2" s="358"/>
      <c r="D2" s="358"/>
      <c r="E2" s="358"/>
      <c r="F2" s="358"/>
      <c r="G2" s="358"/>
      <c r="H2" s="358"/>
    </row>
    <row r="3" spans="1:10" s="27" customFormat="1" ht="17.45" customHeight="1" thickTop="1">
      <c r="A3" s="509" t="s">
        <v>465</v>
      </c>
      <c r="B3" s="510"/>
      <c r="C3" s="546" t="s">
        <v>466</v>
      </c>
      <c r="D3" s="531"/>
      <c r="E3" s="633" t="s">
        <v>467</v>
      </c>
      <c r="F3" s="634"/>
      <c r="G3" s="634"/>
      <c r="H3" s="634"/>
      <c r="I3" s="634"/>
      <c r="J3" s="634"/>
    </row>
    <row r="4" spans="1:10" s="27" customFormat="1" ht="33" customHeight="1">
      <c r="A4" s="511"/>
      <c r="B4" s="512"/>
      <c r="C4" s="635" t="s">
        <v>468</v>
      </c>
      <c r="D4" s="636"/>
      <c r="E4" s="637" t="s">
        <v>468</v>
      </c>
      <c r="F4" s="638"/>
      <c r="G4" s="639" t="s">
        <v>469</v>
      </c>
      <c r="H4" s="640"/>
      <c r="I4" s="639" t="s">
        <v>470</v>
      </c>
      <c r="J4" s="641"/>
    </row>
    <row r="5" spans="1:10" s="27" customFormat="1" ht="17.45" customHeight="1">
      <c r="A5" s="513"/>
      <c r="B5" s="514"/>
      <c r="C5" s="359" t="s">
        <v>471</v>
      </c>
      <c r="D5" s="359" t="s">
        <v>472</v>
      </c>
      <c r="E5" s="360" t="s">
        <v>471</v>
      </c>
      <c r="F5" s="360" t="s">
        <v>472</v>
      </c>
      <c r="G5" s="361" t="s">
        <v>471</v>
      </c>
      <c r="H5" s="361" t="s">
        <v>472</v>
      </c>
      <c r="I5" s="360" t="s">
        <v>471</v>
      </c>
      <c r="J5" s="362" t="s">
        <v>472</v>
      </c>
    </row>
    <row r="6" spans="1:10" s="27" customFormat="1" ht="15.6" customHeight="1">
      <c r="A6" s="91" t="s">
        <v>473</v>
      </c>
      <c r="B6" s="363" t="s">
        <v>474</v>
      </c>
      <c r="C6" s="58">
        <v>61</v>
      </c>
      <c r="D6" s="58">
        <v>58</v>
      </c>
      <c r="E6" s="59" t="s">
        <v>167</v>
      </c>
      <c r="F6" s="59" t="s">
        <v>167</v>
      </c>
      <c r="G6" s="59" t="s">
        <v>167</v>
      </c>
      <c r="H6" s="59" t="s">
        <v>167</v>
      </c>
      <c r="I6" s="59" t="s">
        <v>167</v>
      </c>
      <c r="J6" s="59" t="s">
        <v>167</v>
      </c>
    </row>
    <row r="7" spans="1:10" s="27" customFormat="1" ht="15.6" customHeight="1">
      <c r="A7" s="62" t="s">
        <v>475</v>
      </c>
      <c r="B7" s="67" t="s">
        <v>476</v>
      </c>
      <c r="C7" s="20">
        <v>71</v>
      </c>
      <c r="D7" s="20">
        <v>69</v>
      </c>
      <c r="E7" s="64" t="s">
        <v>167</v>
      </c>
      <c r="F7" s="64" t="s">
        <v>167</v>
      </c>
      <c r="G7" s="64" t="s">
        <v>167</v>
      </c>
      <c r="H7" s="64" t="s">
        <v>167</v>
      </c>
      <c r="I7" s="64" t="s">
        <v>167</v>
      </c>
      <c r="J7" s="64" t="s">
        <v>167</v>
      </c>
    </row>
    <row r="8" spans="1:10" s="27" customFormat="1" ht="15.6" customHeight="1">
      <c r="A8" s="62" t="s">
        <v>379</v>
      </c>
      <c r="B8" s="67" t="s">
        <v>477</v>
      </c>
      <c r="C8" s="71">
        <v>68</v>
      </c>
      <c r="D8" s="71">
        <v>65</v>
      </c>
      <c r="E8" s="24" t="s">
        <v>167</v>
      </c>
      <c r="F8" s="24" t="s">
        <v>167</v>
      </c>
      <c r="G8" s="24" t="s">
        <v>167</v>
      </c>
      <c r="H8" s="24" t="s">
        <v>167</v>
      </c>
      <c r="I8" s="24" t="s">
        <v>167</v>
      </c>
      <c r="J8" s="24" t="s">
        <v>167</v>
      </c>
    </row>
    <row r="9" spans="1:10" s="29" customFormat="1" ht="12.6" customHeight="1">
      <c r="A9" s="26" t="s">
        <v>478</v>
      </c>
      <c r="B9" s="26"/>
      <c r="C9" s="364"/>
      <c r="D9" s="364"/>
      <c r="E9" s="32"/>
      <c r="F9" s="32"/>
      <c r="G9" s="32"/>
      <c r="H9" s="32"/>
    </row>
    <row r="10" spans="1:10" s="29" customFormat="1" ht="12.6" customHeight="1">
      <c r="A10" s="27" t="s">
        <v>479</v>
      </c>
      <c r="B10" s="27"/>
      <c r="C10" s="364"/>
      <c r="D10" s="364"/>
      <c r="E10" s="32"/>
      <c r="F10" s="32"/>
      <c r="G10" s="32"/>
      <c r="H10" s="32"/>
    </row>
    <row r="11" spans="1:10" s="29" customFormat="1" ht="12.6" customHeight="1">
      <c r="A11" s="27" t="s">
        <v>480</v>
      </c>
      <c r="B11" s="27"/>
      <c r="C11" s="364"/>
      <c r="D11" s="364"/>
      <c r="E11" s="32"/>
      <c r="F11" s="32"/>
      <c r="G11" s="32"/>
      <c r="H11" s="32"/>
    </row>
    <row r="12" spans="1:10" s="29" customFormat="1" ht="12.6" customHeight="1">
      <c r="A12" s="27" t="s">
        <v>481</v>
      </c>
      <c r="B12" s="27"/>
      <c r="C12" s="364"/>
      <c r="D12" s="364"/>
      <c r="E12" s="32"/>
      <c r="F12" s="32"/>
      <c r="G12" s="32"/>
      <c r="H12" s="32"/>
    </row>
    <row r="13" spans="1:10" s="29" customFormat="1" ht="12.6" customHeight="1">
      <c r="A13" s="27" t="s">
        <v>482</v>
      </c>
      <c r="B13" s="27"/>
      <c r="C13" s="364"/>
      <c r="D13" s="364"/>
      <c r="E13" s="32"/>
      <c r="F13" s="32"/>
      <c r="G13" s="32"/>
      <c r="H13" s="32"/>
    </row>
    <row r="14" spans="1:10" s="29" customFormat="1" ht="12.6" customHeight="1">
      <c r="A14" s="50" t="s">
        <v>483</v>
      </c>
      <c r="B14" s="50"/>
      <c r="C14" s="364"/>
      <c r="D14" s="364"/>
      <c r="E14" s="32"/>
      <c r="F14" s="32"/>
      <c r="G14" s="32"/>
      <c r="H14" s="32"/>
    </row>
    <row r="15" spans="1:10" s="27" customFormat="1" ht="12">
      <c r="C15" s="197"/>
      <c r="D15" s="197"/>
      <c r="E15" s="197"/>
      <c r="F15" s="197"/>
      <c r="G15" s="197"/>
      <c r="H15" s="197"/>
    </row>
    <row r="16" spans="1:10" s="27" customFormat="1" ht="12">
      <c r="C16" s="197"/>
      <c r="D16" s="197"/>
      <c r="E16" s="197"/>
      <c r="F16" s="197"/>
      <c r="G16" s="197"/>
      <c r="H16" s="197"/>
    </row>
    <row r="17" spans="3:8" s="27" customFormat="1" ht="12">
      <c r="C17" s="197"/>
      <c r="D17" s="197"/>
      <c r="E17" s="197"/>
      <c r="F17" s="197"/>
      <c r="G17" s="197"/>
      <c r="H17" s="197"/>
    </row>
    <row r="18" spans="3:8" s="27" customFormat="1" ht="12">
      <c r="C18" s="197"/>
      <c r="D18" s="197"/>
      <c r="E18" s="197"/>
      <c r="F18" s="197"/>
      <c r="G18" s="197"/>
      <c r="H18" s="197"/>
    </row>
    <row r="19" spans="3:8" s="27" customFormat="1" ht="12">
      <c r="C19" s="197"/>
      <c r="D19" s="197"/>
      <c r="E19" s="197"/>
      <c r="F19" s="197"/>
      <c r="G19" s="197"/>
      <c r="H19" s="197"/>
    </row>
    <row r="20" spans="3:8" s="27" customFormat="1" ht="12">
      <c r="C20" s="197"/>
      <c r="D20" s="197"/>
      <c r="E20" s="197"/>
      <c r="F20" s="197"/>
      <c r="G20" s="197"/>
      <c r="H20" s="197"/>
    </row>
    <row r="21" spans="3:8" s="27" customFormat="1" ht="12">
      <c r="C21" s="197"/>
      <c r="D21" s="197"/>
      <c r="E21" s="197"/>
      <c r="F21" s="197"/>
      <c r="G21" s="197"/>
      <c r="H21" s="197"/>
    </row>
    <row r="22" spans="3:8" s="27" customFormat="1" ht="12">
      <c r="C22" s="197"/>
      <c r="D22" s="197"/>
      <c r="E22" s="197"/>
      <c r="F22" s="197"/>
      <c r="G22" s="197"/>
      <c r="H22" s="197"/>
    </row>
    <row r="23" spans="3:8" s="27" customFormat="1" ht="12">
      <c r="C23" s="197"/>
      <c r="D23" s="197"/>
      <c r="E23" s="197"/>
      <c r="F23" s="197"/>
      <c r="G23" s="197"/>
      <c r="H23" s="197"/>
    </row>
    <row r="24" spans="3:8" s="27" customFormat="1" ht="12">
      <c r="C24" s="197"/>
      <c r="D24" s="197"/>
      <c r="E24" s="197"/>
      <c r="F24" s="197"/>
      <c r="G24" s="197"/>
      <c r="H24" s="197"/>
    </row>
    <row r="25" spans="3:8" s="27" customFormat="1" ht="12">
      <c r="C25" s="197"/>
      <c r="D25" s="197"/>
      <c r="E25" s="197"/>
      <c r="F25" s="197"/>
      <c r="G25" s="197"/>
      <c r="H25" s="197"/>
    </row>
    <row r="26" spans="3:8" s="27" customFormat="1" ht="12">
      <c r="C26" s="197"/>
      <c r="D26" s="197"/>
      <c r="E26" s="197"/>
      <c r="F26" s="197"/>
      <c r="G26" s="197"/>
      <c r="H26" s="197"/>
    </row>
    <row r="27" spans="3:8" s="27" customFormat="1" ht="12">
      <c r="C27" s="197"/>
      <c r="D27" s="197"/>
      <c r="E27" s="197"/>
      <c r="F27" s="197"/>
      <c r="G27" s="197"/>
      <c r="H27" s="197"/>
    </row>
    <row r="28" spans="3:8" s="27" customFormat="1" ht="12">
      <c r="C28" s="197"/>
      <c r="D28" s="197"/>
      <c r="E28" s="197"/>
      <c r="F28" s="197"/>
      <c r="G28" s="197"/>
      <c r="H28" s="197"/>
    </row>
  </sheetData>
  <mergeCells count="8">
    <mergeCell ref="A1:J1"/>
    <mergeCell ref="A3:B5"/>
    <mergeCell ref="C3:D3"/>
    <mergeCell ref="E3:J3"/>
    <mergeCell ref="C4:D4"/>
    <mergeCell ref="E4:F4"/>
    <mergeCell ref="G4:H4"/>
    <mergeCell ref="I4:J4"/>
  </mergeCells>
  <phoneticPr fontId="1"/>
  <pageMargins left="0.53" right="0.4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6D4F-1645-4232-B233-05F0183FEE29}">
  <sheetPr>
    <pageSetUpPr fitToPage="1"/>
  </sheetPr>
  <dimension ref="A1:N35"/>
  <sheetViews>
    <sheetView zoomScaleNormal="100" zoomScaleSheetLayoutView="85" workbookViewId="0">
      <selection sqref="A1:N1"/>
    </sheetView>
  </sheetViews>
  <sheetFormatPr defaultColWidth="8.25" defaultRowHeight="13.5"/>
  <cols>
    <col min="1" max="1" width="9.25" style="29" customWidth="1"/>
    <col min="2" max="2" width="5.375" style="29" customWidth="1"/>
    <col min="3" max="11" width="6.75" style="29" customWidth="1"/>
    <col min="12" max="14" width="5.625" style="29" customWidth="1"/>
    <col min="15" max="16384" width="8.25" style="29"/>
  </cols>
  <sheetData>
    <row r="1" spans="1:14" ht="18.75">
      <c r="A1" s="642" t="s">
        <v>484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</row>
    <row r="2" spans="1:14" ht="14.25" thickBot="1">
      <c r="A2" s="643"/>
      <c r="B2" s="643"/>
      <c r="C2" s="643"/>
      <c r="D2" s="643"/>
      <c r="E2" s="643"/>
      <c r="F2" s="365"/>
      <c r="G2" s="365"/>
      <c r="H2" s="507" t="s">
        <v>485</v>
      </c>
      <c r="I2" s="507"/>
      <c r="J2" s="507"/>
      <c r="K2" s="507"/>
      <c r="L2" s="507"/>
      <c r="M2" s="507"/>
      <c r="N2" s="507"/>
    </row>
    <row r="3" spans="1:14" ht="17.45" customHeight="1" thickTop="1">
      <c r="A3" s="509" t="s">
        <v>120</v>
      </c>
      <c r="B3" s="510"/>
      <c r="C3" s="535" t="s">
        <v>486</v>
      </c>
      <c r="D3" s="535"/>
      <c r="E3" s="531"/>
      <c r="F3" s="535" t="s">
        <v>487</v>
      </c>
      <c r="G3" s="535"/>
      <c r="H3" s="531"/>
      <c r="I3" s="535" t="s">
        <v>488</v>
      </c>
      <c r="J3" s="535"/>
      <c r="K3" s="531"/>
      <c r="L3" s="535" t="s">
        <v>489</v>
      </c>
      <c r="M3" s="535"/>
      <c r="N3" s="535"/>
    </row>
    <row r="4" spans="1:14" ht="27" customHeight="1">
      <c r="A4" s="513"/>
      <c r="B4" s="514"/>
      <c r="C4" s="185" t="s">
        <v>490</v>
      </c>
      <c r="D4" s="184" t="s">
        <v>491</v>
      </c>
      <c r="E4" s="366" t="s">
        <v>492</v>
      </c>
      <c r="F4" s="184" t="s">
        <v>490</v>
      </c>
      <c r="G4" s="184" t="s">
        <v>491</v>
      </c>
      <c r="H4" s="366" t="s">
        <v>492</v>
      </c>
      <c r="I4" s="184" t="s">
        <v>490</v>
      </c>
      <c r="J4" s="184" t="s">
        <v>491</v>
      </c>
      <c r="K4" s="366" t="s">
        <v>492</v>
      </c>
      <c r="L4" s="185" t="s">
        <v>490</v>
      </c>
      <c r="M4" s="367" t="s">
        <v>491</v>
      </c>
      <c r="N4" s="368" t="s">
        <v>492</v>
      </c>
    </row>
    <row r="5" spans="1:14">
      <c r="A5" s="91" t="s">
        <v>493</v>
      </c>
      <c r="B5" s="369" t="s">
        <v>494</v>
      </c>
      <c r="C5" s="26">
        <v>20</v>
      </c>
      <c r="D5" s="26">
        <v>20</v>
      </c>
      <c r="E5" s="73">
        <v>20</v>
      </c>
      <c r="F5" s="26">
        <v>21</v>
      </c>
      <c r="G5" s="26">
        <v>21</v>
      </c>
      <c r="H5" s="73">
        <v>20</v>
      </c>
      <c r="I5" s="26">
        <v>18</v>
      </c>
      <c r="J5" s="26">
        <v>17</v>
      </c>
      <c r="K5" s="73">
        <v>17</v>
      </c>
      <c r="L5" s="26">
        <v>21</v>
      </c>
      <c r="M5" s="26">
        <v>21</v>
      </c>
      <c r="N5" s="73">
        <v>20</v>
      </c>
    </row>
    <row r="6" spans="1:14">
      <c r="A6" s="62" t="s">
        <v>495</v>
      </c>
      <c r="B6" s="369" t="s">
        <v>496</v>
      </c>
      <c r="C6" s="27">
        <v>67</v>
      </c>
      <c r="D6" s="27">
        <v>78</v>
      </c>
      <c r="E6" s="74">
        <v>57</v>
      </c>
      <c r="F6" s="27">
        <v>85</v>
      </c>
      <c r="G6" s="27">
        <v>83</v>
      </c>
      <c r="H6" s="74">
        <v>66</v>
      </c>
      <c r="I6" s="68" t="s">
        <v>497</v>
      </c>
      <c r="J6" s="68">
        <v>98</v>
      </c>
      <c r="K6" s="187" t="s">
        <v>497</v>
      </c>
      <c r="L6" s="27">
        <v>82</v>
      </c>
      <c r="M6" s="27">
        <v>78</v>
      </c>
      <c r="N6" s="74">
        <v>69</v>
      </c>
    </row>
    <row r="7" spans="1:14" ht="22.5">
      <c r="A7" s="62" t="s">
        <v>498</v>
      </c>
      <c r="B7" s="370" t="s">
        <v>499</v>
      </c>
      <c r="C7" s="371">
        <v>7</v>
      </c>
      <c r="D7" s="371">
        <v>7</v>
      </c>
      <c r="E7" s="372">
        <v>6.9</v>
      </c>
      <c r="F7" s="27">
        <v>6.8</v>
      </c>
      <c r="G7" s="27">
        <v>6.7</v>
      </c>
      <c r="H7" s="74">
        <v>6.7</v>
      </c>
      <c r="I7" s="27">
        <v>7.9</v>
      </c>
      <c r="J7" s="27">
        <v>7.7</v>
      </c>
      <c r="K7" s="74">
        <v>7.6</v>
      </c>
      <c r="L7" s="371">
        <v>7</v>
      </c>
      <c r="M7" s="371">
        <v>6.9</v>
      </c>
      <c r="N7" s="372">
        <v>6.9</v>
      </c>
    </row>
    <row r="8" spans="1:14">
      <c r="A8" s="62" t="s">
        <v>500</v>
      </c>
      <c r="B8" s="370" t="s">
        <v>501</v>
      </c>
      <c r="C8" s="27">
        <v>6.5</v>
      </c>
      <c r="D8" s="27">
        <v>6.8</v>
      </c>
      <c r="E8" s="74">
        <v>7.8</v>
      </c>
      <c r="F8" s="27">
        <v>6.7</v>
      </c>
      <c r="G8" s="27">
        <v>7.2</v>
      </c>
      <c r="H8" s="74">
        <v>7.7</v>
      </c>
      <c r="I8" s="27">
        <v>10.5</v>
      </c>
      <c r="J8" s="27">
        <v>10.199999999999999</v>
      </c>
      <c r="K8" s="74">
        <v>10.7</v>
      </c>
      <c r="L8" s="27">
        <v>7.2</v>
      </c>
      <c r="M8" s="27">
        <v>7.2</v>
      </c>
      <c r="N8" s="74">
        <v>7.7</v>
      </c>
    </row>
    <row r="9" spans="1:14" ht="22.5">
      <c r="A9" s="373" t="s">
        <v>502</v>
      </c>
      <c r="B9" s="370" t="s">
        <v>501</v>
      </c>
      <c r="C9" s="27">
        <v>1.7</v>
      </c>
      <c r="D9" s="27">
        <v>1.8</v>
      </c>
      <c r="E9" s="372">
        <v>2.6</v>
      </c>
      <c r="F9" s="27">
        <v>3.4</v>
      </c>
      <c r="G9" s="27">
        <v>2.5</v>
      </c>
      <c r="H9" s="74">
        <v>2.2999999999999998</v>
      </c>
      <c r="I9" s="27">
        <v>0.7</v>
      </c>
      <c r="J9" s="27">
        <v>1.1000000000000001</v>
      </c>
      <c r="K9" s="74">
        <v>0.8</v>
      </c>
      <c r="L9" s="27">
        <v>2.1</v>
      </c>
      <c r="M9" s="27">
        <v>2.1</v>
      </c>
      <c r="N9" s="74">
        <v>1.8</v>
      </c>
    </row>
    <row r="10" spans="1:14" ht="22.5">
      <c r="A10" s="373" t="s">
        <v>503</v>
      </c>
      <c r="B10" s="370" t="s">
        <v>501</v>
      </c>
      <c r="C10" s="371">
        <v>5.2</v>
      </c>
      <c r="D10" s="371">
        <v>5</v>
      </c>
      <c r="E10" s="372">
        <v>6.1</v>
      </c>
      <c r="F10" s="371">
        <v>6.3</v>
      </c>
      <c r="G10" s="371">
        <v>5.6</v>
      </c>
      <c r="H10" s="372">
        <v>5.3</v>
      </c>
      <c r="I10" s="27">
        <v>1.4</v>
      </c>
      <c r="J10" s="371">
        <v>1.6</v>
      </c>
      <c r="K10" s="372">
        <v>1.3</v>
      </c>
      <c r="L10" s="27">
        <v>5.3</v>
      </c>
      <c r="M10" s="371">
        <v>5</v>
      </c>
      <c r="N10" s="372">
        <v>4.4000000000000004</v>
      </c>
    </row>
    <row r="11" spans="1:14">
      <c r="A11" s="62" t="s">
        <v>504</v>
      </c>
      <c r="B11" s="370" t="s">
        <v>501</v>
      </c>
      <c r="C11" s="27">
        <v>8</v>
      </c>
      <c r="D11" s="27">
        <v>6</v>
      </c>
      <c r="E11" s="74">
        <v>7</v>
      </c>
      <c r="F11" s="27">
        <v>5</v>
      </c>
      <c r="G11" s="27">
        <v>4</v>
      </c>
      <c r="H11" s="74">
        <v>6</v>
      </c>
      <c r="I11" s="27">
        <v>1</v>
      </c>
      <c r="J11" s="27">
        <v>2</v>
      </c>
      <c r="K11" s="74">
        <v>1</v>
      </c>
      <c r="L11" s="27">
        <v>4</v>
      </c>
      <c r="M11" s="27">
        <v>4</v>
      </c>
      <c r="N11" s="74">
        <v>3</v>
      </c>
    </row>
    <row r="12" spans="1:14">
      <c r="A12" s="62" t="s">
        <v>505</v>
      </c>
      <c r="B12" s="370" t="s">
        <v>501</v>
      </c>
      <c r="C12" s="374" t="s">
        <v>506</v>
      </c>
      <c r="D12" s="374" t="s">
        <v>507</v>
      </c>
      <c r="E12" s="375" t="s">
        <v>507</v>
      </c>
      <c r="F12" s="374" t="s">
        <v>506</v>
      </c>
      <c r="G12" s="374" t="s">
        <v>507</v>
      </c>
      <c r="H12" s="375" t="s">
        <v>507</v>
      </c>
      <c r="I12" s="374" t="s">
        <v>506</v>
      </c>
      <c r="J12" s="374" t="s">
        <v>507</v>
      </c>
      <c r="K12" s="375" t="s">
        <v>507</v>
      </c>
      <c r="L12" s="68" t="s">
        <v>273</v>
      </c>
      <c r="M12" s="374" t="s">
        <v>167</v>
      </c>
      <c r="N12" s="375" t="s">
        <v>167</v>
      </c>
    </row>
    <row r="13" spans="1:14">
      <c r="A13" s="62" t="s">
        <v>508</v>
      </c>
      <c r="B13" s="370" t="s">
        <v>501</v>
      </c>
      <c r="C13" s="374" t="s">
        <v>509</v>
      </c>
      <c r="D13" s="374" t="s">
        <v>510</v>
      </c>
      <c r="E13" s="375" t="s">
        <v>510</v>
      </c>
      <c r="F13" s="374" t="s">
        <v>509</v>
      </c>
      <c r="G13" s="374" t="s">
        <v>510</v>
      </c>
      <c r="H13" s="375" t="s">
        <v>510</v>
      </c>
      <c r="I13" s="374" t="s">
        <v>509</v>
      </c>
      <c r="J13" s="374" t="s">
        <v>510</v>
      </c>
      <c r="K13" s="375" t="s">
        <v>510</v>
      </c>
      <c r="L13" s="68" t="s">
        <v>273</v>
      </c>
      <c r="M13" s="374" t="s">
        <v>273</v>
      </c>
      <c r="N13" s="375" t="s">
        <v>167</v>
      </c>
    </row>
    <row r="14" spans="1:14">
      <c r="A14" s="62" t="s">
        <v>511</v>
      </c>
      <c r="B14" s="370" t="s">
        <v>501</v>
      </c>
      <c r="C14" s="27">
        <v>6.61</v>
      </c>
      <c r="D14" s="27">
        <v>7.22</v>
      </c>
      <c r="E14" s="376">
        <v>7.3</v>
      </c>
      <c r="F14" s="27">
        <v>10.199999999999999</v>
      </c>
      <c r="G14" s="27">
        <v>7.62</v>
      </c>
      <c r="H14" s="376">
        <v>7</v>
      </c>
      <c r="I14" s="27">
        <v>4.88</v>
      </c>
      <c r="J14" s="27">
        <v>4.6900000000000004</v>
      </c>
      <c r="K14" s="74">
        <v>4.6900000000000004</v>
      </c>
      <c r="L14" s="377">
        <v>8.9499999999999993</v>
      </c>
      <c r="M14" s="27">
        <v>7.73</v>
      </c>
      <c r="N14" s="74">
        <v>6.59</v>
      </c>
    </row>
    <row r="15" spans="1:14" ht="22.5">
      <c r="A15" s="62" t="s">
        <v>512</v>
      </c>
      <c r="B15" s="370" t="s">
        <v>501</v>
      </c>
      <c r="C15" s="377">
        <v>0.79</v>
      </c>
      <c r="D15" s="27">
        <v>6.83</v>
      </c>
      <c r="E15" s="74">
        <v>1.77</v>
      </c>
      <c r="F15" s="27">
        <v>3.31</v>
      </c>
      <c r="G15" s="27">
        <v>0.65</v>
      </c>
      <c r="H15" s="74">
        <v>0.48</v>
      </c>
      <c r="I15" s="27">
        <v>0.05</v>
      </c>
      <c r="J15" s="68" t="s">
        <v>513</v>
      </c>
      <c r="K15" s="375" t="s">
        <v>514</v>
      </c>
      <c r="L15" s="27">
        <v>2.4700000000000002</v>
      </c>
      <c r="M15" s="27">
        <v>2.98</v>
      </c>
      <c r="N15" s="378">
        <v>0.96</v>
      </c>
    </row>
    <row r="16" spans="1:14" ht="14.25" thickBot="1">
      <c r="A16" s="62" t="s">
        <v>515</v>
      </c>
      <c r="B16" s="370" t="s">
        <v>501</v>
      </c>
      <c r="C16" s="379">
        <v>0.35799999999999998</v>
      </c>
      <c r="D16" s="379">
        <v>0.371</v>
      </c>
      <c r="E16" s="380">
        <v>0.41699999999999998</v>
      </c>
      <c r="F16" s="379">
        <v>0.73799999999999999</v>
      </c>
      <c r="G16" s="381">
        <v>0.52900000000000003</v>
      </c>
      <c r="H16" s="382">
        <v>0.48099999999999998</v>
      </c>
      <c r="I16" s="379">
        <v>5.3999999999999999E-2</v>
      </c>
      <c r="J16" s="379">
        <v>5.7000000000000002E-2</v>
      </c>
      <c r="K16" s="380">
        <v>6.5000000000000002E-2</v>
      </c>
      <c r="L16" s="27">
        <v>0.47699999999999998</v>
      </c>
      <c r="M16" s="27">
        <v>0.47299999999999998</v>
      </c>
      <c r="N16" s="383">
        <v>0.379</v>
      </c>
    </row>
    <row r="17" spans="1:14" ht="15.95" customHeight="1" thickTop="1">
      <c r="A17" s="509" t="s">
        <v>120</v>
      </c>
      <c r="B17" s="510"/>
      <c r="C17" s="535" t="s">
        <v>516</v>
      </c>
      <c r="D17" s="535"/>
      <c r="E17" s="531"/>
      <c r="F17" s="535" t="s">
        <v>517</v>
      </c>
      <c r="G17" s="535"/>
      <c r="H17" s="531"/>
      <c r="I17" s="535" t="s">
        <v>518</v>
      </c>
      <c r="J17" s="535"/>
      <c r="K17" s="535"/>
      <c r="L17" s="384"/>
      <c r="M17" s="384"/>
      <c r="N17" s="385"/>
    </row>
    <row r="18" spans="1:14" ht="27" customHeight="1">
      <c r="A18" s="513"/>
      <c r="B18" s="514"/>
      <c r="C18" s="184" t="s">
        <v>490</v>
      </c>
      <c r="D18" s="184" t="s">
        <v>491</v>
      </c>
      <c r="E18" s="366" t="s">
        <v>492</v>
      </c>
      <c r="F18" s="184" t="s">
        <v>490</v>
      </c>
      <c r="G18" s="184" t="s">
        <v>491</v>
      </c>
      <c r="H18" s="366" t="s">
        <v>492</v>
      </c>
      <c r="I18" s="185" t="s">
        <v>490</v>
      </c>
      <c r="J18" s="367" t="s">
        <v>491</v>
      </c>
      <c r="K18" s="368" t="s">
        <v>492</v>
      </c>
      <c r="L18" s="386"/>
      <c r="M18" s="386"/>
      <c r="N18" s="387"/>
    </row>
    <row r="19" spans="1:14">
      <c r="A19" s="91" t="s">
        <v>493</v>
      </c>
      <c r="B19" s="369" t="s">
        <v>494</v>
      </c>
      <c r="C19" s="26">
        <v>20</v>
      </c>
      <c r="D19" s="26">
        <v>20</v>
      </c>
      <c r="E19" s="73">
        <v>20</v>
      </c>
      <c r="F19" s="26">
        <v>19</v>
      </c>
      <c r="G19" s="26">
        <v>19</v>
      </c>
      <c r="H19" s="73">
        <v>20</v>
      </c>
      <c r="I19" s="26">
        <v>19</v>
      </c>
      <c r="J19" s="26">
        <v>19</v>
      </c>
      <c r="K19" s="73">
        <v>20</v>
      </c>
      <c r="L19" s="386"/>
      <c r="M19" s="386"/>
      <c r="N19" s="387"/>
    </row>
    <row r="20" spans="1:14">
      <c r="A20" s="62" t="s">
        <v>495</v>
      </c>
      <c r="B20" s="369" t="s">
        <v>496</v>
      </c>
      <c r="C20" s="27">
        <v>45</v>
      </c>
      <c r="D20" s="27">
        <v>49</v>
      </c>
      <c r="E20" s="74">
        <v>39</v>
      </c>
      <c r="F20" s="27">
        <v>19</v>
      </c>
      <c r="G20" s="27">
        <v>26</v>
      </c>
      <c r="H20" s="74">
        <v>46</v>
      </c>
      <c r="I20" s="27">
        <v>25</v>
      </c>
      <c r="J20" s="27">
        <v>24</v>
      </c>
      <c r="K20" s="74">
        <v>24</v>
      </c>
      <c r="L20" s="386"/>
      <c r="M20" s="386"/>
      <c r="N20" s="387"/>
    </row>
    <row r="21" spans="1:14" ht="26.1" customHeight="1">
      <c r="A21" s="62" t="s">
        <v>498</v>
      </c>
      <c r="B21" s="370" t="s">
        <v>499</v>
      </c>
      <c r="C21" s="27">
        <v>8.6999999999999993</v>
      </c>
      <c r="D21" s="27">
        <v>8.5</v>
      </c>
      <c r="E21" s="74">
        <v>8.1999999999999993</v>
      </c>
      <c r="F21" s="371">
        <v>8.8000000000000007</v>
      </c>
      <c r="G21" s="27">
        <v>8.4</v>
      </c>
      <c r="H21" s="74">
        <v>8.1</v>
      </c>
      <c r="I21" s="27">
        <v>8.6999999999999993</v>
      </c>
      <c r="J21" s="27">
        <v>8.8000000000000007</v>
      </c>
      <c r="K21" s="74">
        <v>8.5</v>
      </c>
      <c r="L21" s="386"/>
      <c r="M21" s="386"/>
      <c r="N21" s="387"/>
    </row>
    <row r="22" spans="1:14">
      <c r="A22" s="62" t="s">
        <v>500</v>
      </c>
      <c r="B22" s="370" t="s">
        <v>501</v>
      </c>
      <c r="C22" s="27">
        <v>11</v>
      </c>
      <c r="D22" s="371">
        <v>11.1</v>
      </c>
      <c r="E22" s="372">
        <v>10.7</v>
      </c>
      <c r="F22" s="371">
        <v>11.8</v>
      </c>
      <c r="G22" s="27">
        <v>10.4</v>
      </c>
      <c r="H22" s="372">
        <v>10</v>
      </c>
      <c r="I22" s="27">
        <v>10.4</v>
      </c>
      <c r="J22" s="27">
        <v>11.4</v>
      </c>
      <c r="K22" s="74">
        <v>10.4</v>
      </c>
      <c r="L22" s="386"/>
      <c r="M22" s="386"/>
      <c r="N22" s="387"/>
    </row>
    <row r="23" spans="1:14" ht="22.5">
      <c r="A23" s="373" t="s">
        <v>502</v>
      </c>
      <c r="B23" s="370" t="s">
        <v>501</v>
      </c>
      <c r="C23" s="27">
        <v>3.4</v>
      </c>
      <c r="D23" s="27">
        <v>3.1</v>
      </c>
      <c r="E23" s="74">
        <v>3.8</v>
      </c>
      <c r="F23" s="27">
        <v>5.8</v>
      </c>
      <c r="G23" s="27">
        <v>4.9000000000000004</v>
      </c>
      <c r="H23" s="74">
        <v>3.1</v>
      </c>
      <c r="I23" s="27">
        <v>5.8</v>
      </c>
      <c r="J23" s="27">
        <v>5.4</v>
      </c>
      <c r="K23" s="74">
        <v>4.9000000000000004</v>
      </c>
      <c r="L23" s="386"/>
      <c r="M23" s="386"/>
      <c r="N23" s="387"/>
    </row>
    <row r="24" spans="1:14" ht="22.5">
      <c r="A24" s="373" t="s">
        <v>503</v>
      </c>
      <c r="B24" s="370" t="s">
        <v>501</v>
      </c>
      <c r="C24" s="27">
        <v>12</v>
      </c>
      <c r="D24" s="388">
        <v>11</v>
      </c>
      <c r="E24" s="389">
        <v>11</v>
      </c>
      <c r="F24" s="27">
        <v>12</v>
      </c>
      <c r="G24" s="388">
        <v>7.4</v>
      </c>
      <c r="H24" s="372">
        <v>4.2</v>
      </c>
      <c r="I24" s="27">
        <v>12</v>
      </c>
      <c r="J24" s="388">
        <v>13</v>
      </c>
      <c r="K24" s="389">
        <v>14</v>
      </c>
      <c r="L24" s="386"/>
      <c r="M24" s="386"/>
      <c r="N24" s="387"/>
    </row>
    <row r="25" spans="1:14">
      <c r="A25" s="62" t="s">
        <v>504</v>
      </c>
      <c r="B25" s="370" t="s">
        <v>501</v>
      </c>
      <c r="C25" s="27">
        <v>18</v>
      </c>
      <c r="D25" s="27">
        <v>18</v>
      </c>
      <c r="E25" s="74">
        <v>12</v>
      </c>
      <c r="F25" s="27">
        <v>36</v>
      </c>
      <c r="G25" s="27">
        <v>24</v>
      </c>
      <c r="H25" s="74">
        <v>11</v>
      </c>
      <c r="I25" s="27">
        <v>16</v>
      </c>
      <c r="J25" s="27">
        <v>17</v>
      </c>
      <c r="K25" s="74">
        <v>16</v>
      </c>
      <c r="L25" s="386"/>
      <c r="M25" s="386"/>
      <c r="N25" s="387"/>
    </row>
    <row r="26" spans="1:14">
      <c r="A26" s="62" t="s">
        <v>505</v>
      </c>
      <c r="B26" s="370" t="s">
        <v>501</v>
      </c>
      <c r="C26" s="68" t="s">
        <v>273</v>
      </c>
      <c r="D26" s="374" t="s">
        <v>167</v>
      </c>
      <c r="E26" s="375" t="s">
        <v>167</v>
      </c>
      <c r="F26" s="68" t="s">
        <v>273</v>
      </c>
      <c r="G26" s="374" t="s">
        <v>167</v>
      </c>
      <c r="H26" s="375" t="s">
        <v>167</v>
      </c>
      <c r="I26" s="68" t="s">
        <v>273</v>
      </c>
      <c r="J26" s="374" t="s">
        <v>167</v>
      </c>
      <c r="K26" s="375" t="s">
        <v>167</v>
      </c>
      <c r="L26" s="386"/>
      <c r="M26" s="386"/>
      <c r="N26" s="387"/>
    </row>
    <row r="27" spans="1:14">
      <c r="A27" s="62" t="s">
        <v>508</v>
      </c>
      <c r="B27" s="370" t="s">
        <v>501</v>
      </c>
      <c r="C27" s="374" t="s">
        <v>510</v>
      </c>
      <c r="D27" s="374" t="s">
        <v>519</v>
      </c>
      <c r="E27" s="375" t="s">
        <v>510</v>
      </c>
      <c r="F27" s="374" t="s">
        <v>509</v>
      </c>
      <c r="G27" s="374" t="s">
        <v>509</v>
      </c>
      <c r="H27" s="375" t="s">
        <v>509</v>
      </c>
      <c r="I27" s="374" t="s">
        <v>509</v>
      </c>
      <c r="J27" s="374" t="s">
        <v>510</v>
      </c>
      <c r="K27" s="375" t="s">
        <v>510</v>
      </c>
      <c r="L27" s="386"/>
      <c r="N27" s="387"/>
    </row>
    <row r="28" spans="1:14">
      <c r="A28" s="62" t="s">
        <v>511</v>
      </c>
      <c r="B28" s="370" t="s">
        <v>501</v>
      </c>
      <c r="C28" s="27">
        <v>1.24</v>
      </c>
      <c r="D28" s="377">
        <v>1.23</v>
      </c>
      <c r="E28" s="376">
        <v>1.65</v>
      </c>
      <c r="F28" s="27">
        <v>2.0699999999999998</v>
      </c>
      <c r="G28" s="377">
        <v>1.55</v>
      </c>
      <c r="H28" s="376">
        <v>1.24</v>
      </c>
      <c r="I28" s="27">
        <v>1.45</v>
      </c>
      <c r="J28" s="27">
        <v>1.49</v>
      </c>
      <c r="K28" s="74">
        <v>1.66</v>
      </c>
      <c r="L28" s="390"/>
      <c r="M28" s="391"/>
      <c r="N28" s="392"/>
    </row>
    <row r="29" spans="1:14" ht="22.5">
      <c r="A29" s="62" t="s">
        <v>512</v>
      </c>
      <c r="B29" s="370" t="s">
        <v>501</v>
      </c>
      <c r="C29" s="68" t="s">
        <v>273</v>
      </c>
      <c r="D29" s="68" t="s">
        <v>167</v>
      </c>
      <c r="E29" s="187" t="s">
        <v>167</v>
      </c>
      <c r="F29" s="68" t="s">
        <v>273</v>
      </c>
      <c r="G29" s="68" t="s">
        <v>167</v>
      </c>
      <c r="H29" s="187" t="s">
        <v>167</v>
      </c>
      <c r="I29" s="68" t="s">
        <v>273</v>
      </c>
      <c r="J29" s="68" t="s">
        <v>167</v>
      </c>
      <c r="K29" s="187" t="s">
        <v>167</v>
      </c>
      <c r="L29" s="390"/>
      <c r="M29" s="390"/>
      <c r="N29" s="392"/>
    </row>
    <row r="30" spans="1:14">
      <c r="A30" s="93" t="s">
        <v>515</v>
      </c>
      <c r="B30" s="393" t="s">
        <v>501</v>
      </c>
      <c r="C30" s="394">
        <v>8.4000000000000005E-2</v>
      </c>
      <c r="D30" s="394">
        <v>6.3E-2</v>
      </c>
      <c r="E30" s="395">
        <v>8.3000000000000004E-2</v>
      </c>
      <c r="F30" s="394">
        <v>0.217</v>
      </c>
      <c r="G30" s="396">
        <v>0.161</v>
      </c>
      <c r="H30" s="397">
        <v>0.14799999999999999</v>
      </c>
      <c r="I30" s="396">
        <v>0.1</v>
      </c>
      <c r="J30" s="396">
        <v>0.115</v>
      </c>
      <c r="K30" s="397">
        <v>0.155</v>
      </c>
      <c r="L30" s="390"/>
      <c r="M30" s="390"/>
      <c r="N30" s="392"/>
    </row>
    <row r="31" spans="1:14">
      <c r="A31" s="50" t="s">
        <v>520</v>
      </c>
      <c r="C31" s="28"/>
      <c r="D31" s="28"/>
      <c r="E31" s="32"/>
      <c r="F31" s="28"/>
      <c r="G31" s="28"/>
      <c r="H31" s="32"/>
      <c r="I31" s="28"/>
      <c r="J31" s="28"/>
      <c r="K31" s="32"/>
    </row>
    <row r="32" spans="1:14">
      <c r="A32" s="50" t="s">
        <v>521</v>
      </c>
      <c r="C32" s="28"/>
      <c r="D32" s="28"/>
      <c r="E32" s="32"/>
      <c r="F32" s="28"/>
      <c r="G32" s="28"/>
      <c r="H32" s="32"/>
      <c r="I32" s="28"/>
      <c r="J32" s="28"/>
      <c r="K32" s="32"/>
    </row>
    <row r="33" spans="1:11">
      <c r="A33" s="28" t="s">
        <v>522</v>
      </c>
      <c r="C33" s="28"/>
      <c r="D33" s="28"/>
      <c r="E33" s="32"/>
      <c r="F33" s="28"/>
      <c r="G33" s="28"/>
      <c r="H33" s="32"/>
      <c r="I33" s="28"/>
      <c r="J33" s="28"/>
      <c r="K33" s="32"/>
    </row>
    <row r="34" spans="1:11">
      <c r="A34" s="28" t="s">
        <v>523</v>
      </c>
      <c r="C34" s="28"/>
      <c r="D34" s="28"/>
      <c r="E34" s="32"/>
      <c r="F34" s="28"/>
      <c r="G34" s="28"/>
      <c r="H34" s="32"/>
      <c r="I34" s="28"/>
      <c r="J34" s="28"/>
      <c r="K34" s="32"/>
    </row>
    <row r="35" spans="1:11">
      <c r="A35" s="50" t="s">
        <v>524</v>
      </c>
    </row>
  </sheetData>
  <mergeCells count="12">
    <mergeCell ref="A17:B18"/>
    <mergeCell ref="C17:E17"/>
    <mergeCell ref="F17:H17"/>
    <mergeCell ref="I17:K17"/>
    <mergeCell ref="A1:N1"/>
    <mergeCell ref="A2:E2"/>
    <mergeCell ref="H2:N2"/>
    <mergeCell ref="A3:B4"/>
    <mergeCell ref="C3:E3"/>
    <mergeCell ref="F3:H3"/>
    <mergeCell ref="I3:K3"/>
    <mergeCell ref="L3:N3"/>
  </mergeCells>
  <phoneticPr fontId="1"/>
  <pageMargins left="0.59055118110236227" right="0.59055118110236227" top="0.45" bottom="0.49" header="0.51181102362204722" footer="0.51181102362204722"/>
  <pageSetup paperSize="9" scale="92" fitToWidth="0" orientation="landscape" horizontalDpi="300" verticalDpi="300" r:id="rId1"/>
  <headerFooter alignWithMargins="0"/>
  <colBreaks count="1" manualBreakCount="1">
    <brk id="14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D9B9-7732-40C1-A5B0-551EE0438619}">
  <dimension ref="A1:P22"/>
  <sheetViews>
    <sheetView workbookViewId="0">
      <selection sqref="A1:L1"/>
    </sheetView>
  </sheetViews>
  <sheetFormatPr defaultColWidth="8.25" defaultRowHeight="13.5"/>
  <cols>
    <col min="1" max="2" width="7.75" style="339" customWidth="1"/>
    <col min="3" max="12" width="7.25" style="339" customWidth="1"/>
    <col min="13" max="16384" width="8.25" style="339"/>
  </cols>
  <sheetData>
    <row r="1" spans="1:16" ht="17.25">
      <c r="A1" s="648" t="s">
        <v>525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</row>
    <row r="2" spans="1:16" ht="14.25" thickBot="1">
      <c r="A2" s="398" t="s">
        <v>526</v>
      </c>
      <c r="B2" s="398"/>
      <c r="C2" s="399"/>
      <c r="D2" s="399"/>
      <c r="E2" s="399"/>
      <c r="F2" s="399"/>
      <c r="G2" s="399"/>
      <c r="H2" s="399"/>
    </row>
    <row r="3" spans="1:16" ht="13.5" customHeight="1" thickTop="1">
      <c r="A3" s="626" t="s">
        <v>527</v>
      </c>
      <c r="B3" s="619"/>
      <c r="C3" s="650" t="s">
        <v>528</v>
      </c>
      <c r="D3" s="651"/>
      <c r="E3" s="650" t="s">
        <v>529</v>
      </c>
      <c r="F3" s="651"/>
      <c r="G3" s="650" t="s">
        <v>530</v>
      </c>
      <c r="H3" s="651"/>
      <c r="I3" s="651" t="s">
        <v>531</v>
      </c>
      <c r="J3" s="652"/>
      <c r="K3" s="650" t="s">
        <v>532</v>
      </c>
      <c r="L3" s="653"/>
    </row>
    <row r="4" spans="1:16" ht="13.5" customHeight="1">
      <c r="A4" s="649"/>
      <c r="B4" s="621"/>
      <c r="C4" s="400" t="s">
        <v>533</v>
      </c>
      <c r="D4" s="400" t="s">
        <v>534</v>
      </c>
      <c r="E4" s="400" t="s">
        <v>533</v>
      </c>
      <c r="F4" s="400" t="s">
        <v>534</v>
      </c>
      <c r="G4" s="400" t="s">
        <v>533</v>
      </c>
      <c r="H4" s="400" t="s">
        <v>534</v>
      </c>
      <c r="I4" s="400" t="s">
        <v>533</v>
      </c>
      <c r="J4" s="400" t="s">
        <v>534</v>
      </c>
      <c r="K4" s="400" t="s">
        <v>533</v>
      </c>
      <c r="L4" s="401" t="s">
        <v>534</v>
      </c>
    </row>
    <row r="5" spans="1:16" ht="14.1" customHeight="1">
      <c r="A5" s="402" t="s">
        <v>535</v>
      </c>
      <c r="B5" s="403" t="s">
        <v>536</v>
      </c>
      <c r="C5" s="404">
        <v>242</v>
      </c>
      <c r="D5" s="405">
        <v>234</v>
      </c>
      <c r="E5" s="405">
        <v>11</v>
      </c>
      <c r="F5" s="405">
        <v>9</v>
      </c>
      <c r="G5" s="405">
        <v>5</v>
      </c>
      <c r="H5" s="405">
        <v>4</v>
      </c>
      <c r="I5" s="405">
        <v>135</v>
      </c>
      <c r="J5" s="405">
        <v>132</v>
      </c>
      <c r="K5" s="405">
        <v>91</v>
      </c>
      <c r="L5" s="405">
        <v>89</v>
      </c>
    </row>
    <row r="6" spans="1:16" ht="14.1" customHeight="1">
      <c r="A6" s="402"/>
      <c r="B6" s="403" t="s">
        <v>537</v>
      </c>
      <c r="C6" s="404">
        <v>225</v>
      </c>
      <c r="D6" s="405">
        <v>225</v>
      </c>
      <c r="E6" s="405">
        <v>11</v>
      </c>
      <c r="F6" s="405">
        <v>11</v>
      </c>
      <c r="G6" s="405">
        <v>2</v>
      </c>
      <c r="H6" s="405">
        <v>2</v>
      </c>
      <c r="I6" s="405">
        <v>132</v>
      </c>
      <c r="J6" s="405">
        <v>132</v>
      </c>
      <c r="K6" s="405">
        <v>80</v>
      </c>
      <c r="L6" s="405">
        <v>80</v>
      </c>
    </row>
    <row r="7" spans="1:16" ht="14.1" customHeight="1">
      <c r="A7" s="402"/>
      <c r="B7" s="403" t="s">
        <v>538</v>
      </c>
      <c r="C7" s="404">
        <v>228</v>
      </c>
      <c r="D7" s="405">
        <v>221</v>
      </c>
      <c r="E7" s="405">
        <v>13</v>
      </c>
      <c r="F7" s="405">
        <v>12</v>
      </c>
      <c r="G7" s="405">
        <v>5</v>
      </c>
      <c r="H7" s="405">
        <v>5</v>
      </c>
      <c r="I7" s="405">
        <v>135</v>
      </c>
      <c r="J7" s="405">
        <v>134</v>
      </c>
      <c r="K7" s="405">
        <v>75</v>
      </c>
      <c r="L7" s="405">
        <v>70</v>
      </c>
    </row>
    <row r="8" spans="1:16" ht="14.1" customHeight="1">
      <c r="A8" s="402"/>
      <c r="B8" s="403" t="s">
        <v>539</v>
      </c>
      <c r="C8" s="404">
        <v>255</v>
      </c>
      <c r="D8" s="405">
        <v>234</v>
      </c>
      <c r="E8" s="405">
        <v>14</v>
      </c>
      <c r="F8" s="405">
        <v>14</v>
      </c>
      <c r="G8" s="405">
        <v>9</v>
      </c>
      <c r="H8" s="405">
        <v>8</v>
      </c>
      <c r="I8" s="405">
        <v>160</v>
      </c>
      <c r="J8" s="405">
        <v>149</v>
      </c>
      <c r="K8" s="405">
        <v>72</v>
      </c>
      <c r="L8" s="405">
        <v>63</v>
      </c>
    </row>
    <row r="9" spans="1:16" ht="14.1" customHeight="1">
      <c r="A9" s="406"/>
      <c r="B9" s="407" t="s">
        <v>540</v>
      </c>
      <c r="C9" s="408">
        <v>217</v>
      </c>
      <c r="D9" s="350">
        <v>192</v>
      </c>
      <c r="E9" s="350">
        <v>12</v>
      </c>
      <c r="F9" s="350">
        <v>11</v>
      </c>
      <c r="G9" s="350">
        <v>6</v>
      </c>
      <c r="H9" s="350">
        <v>6</v>
      </c>
      <c r="I9" s="350">
        <v>125</v>
      </c>
      <c r="J9" s="350">
        <v>109</v>
      </c>
      <c r="K9" s="350">
        <v>74</v>
      </c>
      <c r="L9" s="350">
        <v>66</v>
      </c>
      <c r="M9" s="409"/>
      <c r="N9" s="409"/>
      <c r="O9" s="409"/>
      <c r="P9" s="409"/>
    </row>
    <row r="10" spans="1:16" ht="3.95" customHeight="1">
      <c r="A10" s="321"/>
      <c r="B10" s="410"/>
      <c r="C10" s="411"/>
      <c r="D10" s="412"/>
      <c r="E10" s="412"/>
      <c r="F10" s="412"/>
      <c r="G10" s="412"/>
      <c r="H10" s="412"/>
      <c r="I10" s="412"/>
      <c r="J10" s="412"/>
      <c r="K10" s="412"/>
      <c r="L10" s="412"/>
      <c r="M10" s="413"/>
      <c r="N10" s="409"/>
      <c r="O10" s="409"/>
    </row>
    <row r="11" spans="1:16" ht="14.1" customHeight="1">
      <c r="A11" s="644" t="s">
        <v>541</v>
      </c>
      <c r="B11" s="645"/>
      <c r="C11" s="404">
        <v>8</v>
      </c>
      <c r="D11" s="405">
        <v>7</v>
      </c>
      <c r="E11" s="414">
        <v>0</v>
      </c>
      <c r="F11" s="414">
        <v>0</v>
      </c>
      <c r="G11" s="414">
        <v>0</v>
      </c>
      <c r="H11" s="414">
        <v>0</v>
      </c>
      <c r="I11" s="414">
        <v>6</v>
      </c>
      <c r="J11" s="414">
        <v>5</v>
      </c>
      <c r="K11" s="414">
        <v>2</v>
      </c>
      <c r="L11" s="414">
        <v>2</v>
      </c>
      <c r="M11" s="413"/>
      <c r="N11" s="409"/>
      <c r="O11" s="409"/>
    </row>
    <row r="12" spans="1:16" ht="14.1" customHeight="1">
      <c r="A12" s="644" t="s">
        <v>542</v>
      </c>
      <c r="B12" s="645"/>
      <c r="C12" s="404">
        <v>57</v>
      </c>
      <c r="D12" s="405">
        <v>50</v>
      </c>
      <c r="E12" s="414">
        <v>0</v>
      </c>
      <c r="F12" s="414">
        <v>0</v>
      </c>
      <c r="G12" s="414">
        <v>0</v>
      </c>
      <c r="H12" s="414">
        <v>0</v>
      </c>
      <c r="I12" s="414">
        <v>44</v>
      </c>
      <c r="J12" s="414">
        <v>37</v>
      </c>
      <c r="K12" s="414">
        <v>13</v>
      </c>
      <c r="L12" s="414">
        <v>13</v>
      </c>
      <c r="M12" s="413"/>
      <c r="N12" s="409"/>
      <c r="O12" s="409"/>
    </row>
    <row r="13" spans="1:16" ht="14.1" customHeight="1">
      <c r="A13" s="644" t="s">
        <v>543</v>
      </c>
      <c r="B13" s="645"/>
      <c r="C13" s="404">
        <v>36</v>
      </c>
      <c r="D13" s="405">
        <v>32</v>
      </c>
      <c r="E13" s="414">
        <v>0</v>
      </c>
      <c r="F13" s="414">
        <v>0</v>
      </c>
      <c r="G13" s="414">
        <v>1</v>
      </c>
      <c r="H13" s="414">
        <v>1</v>
      </c>
      <c r="I13" s="414">
        <v>18</v>
      </c>
      <c r="J13" s="414">
        <v>17</v>
      </c>
      <c r="K13" s="414">
        <v>17</v>
      </c>
      <c r="L13" s="414">
        <v>14</v>
      </c>
      <c r="M13" s="413"/>
      <c r="N13" s="409"/>
      <c r="O13" s="409"/>
    </row>
    <row r="14" spans="1:16" ht="14.1" customHeight="1">
      <c r="A14" s="644" t="s">
        <v>430</v>
      </c>
      <c r="B14" s="645"/>
      <c r="C14" s="404">
        <v>40</v>
      </c>
      <c r="D14" s="405">
        <v>36</v>
      </c>
      <c r="E14" s="414">
        <v>0</v>
      </c>
      <c r="F14" s="414">
        <v>0</v>
      </c>
      <c r="G14" s="414">
        <v>3</v>
      </c>
      <c r="H14" s="414">
        <v>3</v>
      </c>
      <c r="I14" s="414">
        <v>17</v>
      </c>
      <c r="J14" s="414">
        <v>15</v>
      </c>
      <c r="K14" s="414">
        <v>20</v>
      </c>
      <c r="L14" s="414">
        <v>18</v>
      </c>
      <c r="M14" s="413"/>
      <c r="N14" s="409"/>
      <c r="O14" s="409"/>
    </row>
    <row r="15" spans="1:16" ht="14.1" customHeight="1">
      <c r="A15" s="644" t="s">
        <v>544</v>
      </c>
      <c r="B15" s="645"/>
      <c r="C15" s="404">
        <v>23</v>
      </c>
      <c r="D15" s="405">
        <v>20</v>
      </c>
      <c r="E15" s="414">
        <v>0</v>
      </c>
      <c r="F15" s="414">
        <v>0</v>
      </c>
      <c r="G15" s="414">
        <v>0</v>
      </c>
      <c r="H15" s="414">
        <v>0</v>
      </c>
      <c r="I15" s="414">
        <v>14</v>
      </c>
      <c r="J15" s="414">
        <v>12</v>
      </c>
      <c r="K15" s="414">
        <v>9</v>
      </c>
      <c r="L15" s="414">
        <v>8</v>
      </c>
      <c r="M15" s="413"/>
      <c r="N15" s="409"/>
      <c r="O15" s="409"/>
    </row>
    <row r="16" spans="1:16" ht="14.1" customHeight="1">
      <c r="A16" s="644" t="s">
        <v>545</v>
      </c>
      <c r="B16" s="645"/>
      <c r="C16" s="404">
        <v>49</v>
      </c>
      <c r="D16" s="405">
        <v>43</v>
      </c>
      <c r="E16" s="414">
        <v>10</v>
      </c>
      <c r="F16" s="414">
        <v>9</v>
      </c>
      <c r="G16" s="414">
        <v>2</v>
      </c>
      <c r="H16" s="414">
        <v>2</v>
      </c>
      <c r="I16" s="414">
        <v>24</v>
      </c>
      <c r="J16" s="414">
        <v>21</v>
      </c>
      <c r="K16" s="414">
        <v>13</v>
      </c>
      <c r="L16" s="414">
        <v>11</v>
      </c>
      <c r="M16" s="413"/>
      <c r="N16" s="409"/>
      <c r="O16" s="409"/>
    </row>
    <row r="17" spans="1:15" ht="14.1" customHeight="1">
      <c r="A17" s="644" t="s">
        <v>546</v>
      </c>
      <c r="B17" s="645"/>
      <c r="C17" s="404">
        <v>3</v>
      </c>
      <c r="D17" s="405">
        <v>3</v>
      </c>
      <c r="E17" s="414">
        <v>1</v>
      </c>
      <c r="F17" s="414">
        <v>1</v>
      </c>
      <c r="G17" s="414">
        <v>0</v>
      </c>
      <c r="H17" s="414">
        <v>0</v>
      </c>
      <c r="I17" s="414">
        <v>2</v>
      </c>
      <c r="J17" s="414">
        <v>2</v>
      </c>
      <c r="K17" s="414">
        <v>0</v>
      </c>
      <c r="L17" s="414">
        <v>0</v>
      </c>
      <c r="M17" s="413"/>
      <c r="N17" s="409"/>
      <c r="O17" s="409"/>
    </row>
    <row r="18" spans="1:15" ht="14.1" customHeight="1">
      <c r="A18" s="644" t="s">
        <v>547</v>
      </c>
      <c r="B18" s="645"/>
      <c r="C18" s="415">
        <v>1</v>
      </c>
      <c r="D18" s="405">
        <v>1</v>
      </c>
      <c r="E18" s="414">
        <v>1</v>
      </c>
      <c r="F18" s="414">
        <v>1</v>
      </c>
      <c r="G18" s="414">
        <v>0</v>
      </c>
      <c r="H18" s="414">
        <v>0</v>
      </c>
      <c r="I18" s="414">
        <v>0</v>
      </c>
      <c r="J18" s="414">
        <v>0</v>
      </c>
      <c r="K18" s="414">
        <v>0</v>
      </c>
      <c r="L18" s="414">
        <v>0</v>
      </c>
      <c r="M18" s="413"/>
      <c r="N18" s="409"/>
      <c r="O18" s="409"/>
    </row>
    <row r="19" spans="1:15" ht="14.1" customHeight="1">
      <c r="A19" s="646" t="s">
        <v>548</v>
      </c>
      <c r="B19" s="647"/>
      <c r="C19" s="416">
        <v>0</v>
      </c>
      <c r="D19" s="417">
        <v>0</v>
      </c>
      <c r="E19" s="417">
        <v>0</v>
      </c>
      <c r="F19" s="418">
        <v>0</v>
      </c>
      <c r="G19" s="417">
        <v>0</v>
      </c>
      <c r="H19" s="418">
        <v>0</v>
      </c>
      <c r="I19" s="417">
        <v>0</v>
      </c>
      <c r="J19" s="418">
        <v>0</v>
      </c>
      <c r="K19" s="417">
        <v>0</v>
      </c>
      <c r="L19" s="418">
        <v>0</v>
      </c>
      <c r="M19" s="413"/>
      <c r="N19" s="409"/>
      <c r="O19" s="409"/>
    </row>
    <row r="20" spans="1:15">
      <c r="A20" s="283" t="s">
        <v>397</v>
      </c>
      <c r="B20" s="283"/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</row>
    <row r="22" spans="1:15">
      <c r="C22" s="413"/>
      <c r="D22" s="413"/>
      <c r="E22" s="413"/>
      <c r="F22" s="413"/>
      <c r="G22" s="413"/>
      <c r="H22" s="413"/>
      <c r="I22" s="413"/>
      <c r="J22" s="413"/>
      <c r="K22" s="413"/>
      <c r="L22" s="413"/>
    </row>
  </sheetData>
  <mergeCells count="16">
    <mergeCell ref="A1:L1"/>
    <mergeCell ref="A3:B4"/>
    <mergeCell ref="C3:D3"/>
    <mergeCell ref="E3:F3"/>
    <mergeCell ref="G3:H3"/>
    <mergeCell ref="I3:J3"/>
    <mergeCell ref="K3:L3"/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0E5D-6BBF-4F0A-8BB3-9538FD0D60BE}">
  <dimension ref="A1:X38"/>
  <sheetViews>
    <sheetView workbookViewId="0">
      <selection sqref="A1:N1"/>
    </sheetView>
  </sheetViews>
  <sheetFormatPr defaultRowHeight="13.5"/>
  <cols>
    <col min="1" max="2" width="7.875" style="339" customWidth="1"/>
    <col min="3" max="4" width="6.375" style="339" customWidth="1"/>
    <col min="5" max="14" width="5.875" style="339" customWidth="1"/>
    <col min="15" max="16" width="5.5" style="339" customWidth="1"/>
    <col min="17" max="17" width="5.75" style="419" bestFit="1" customWidth="1"/>
    <col min="18" max="18" width="5.5" style="419" customWidth="1"/>
    <col min="19" max="24" width="5.5" style="339" customWidth="1"/>
    <col min="25" max="257" width="8.625" style="339"/>
    <col min="258" max="258" width="13.25" style="339" customWidth="1"/>
    <col min="259" max="270" width="5.625" style="339" customWidth="1"/>
    <col min="271" max="280" width="5.5" style="339" customWidth="1"/>
    <col min="281" max="513" width="8.625" style="339"/>
    <col min="514" max="514" width="13.25" style="339" customWidth="1"/>
    <col min="515" max="526" width="5.625" style="339" customWidth="1"/>
    <col min="527" max="536" width="5.5" style="339" customWidth="1"/>
    <col min="537" max="769" width="8.625" style="339"/>
    <col min="770" max="770" width="13.25" style="339" customWidth="1"/>
    <col min="771" max="782" width="5.625" style="339" customWidth="1"/>
    <col min="783" max="792" width="5.5" style="339" customWidth="1"/>
    <col min="793" max="1025" width="8.625" style="339"/>
    <col min="1026" max="1026" width="13.25" style="339" customWidth="1"/>
    <col min="1027" max="1038" width="5.625" style="339" customWidth="1"/>
    <col min="1039" max="1048" width="5.5" style="339" customWidth="1"/>
    <col min="1049" max="1281" width="8.625" style="339"/>
    <col min="1282" max="1282" width="13.25" style="339" customWidth="1"/>
    <col min="1283" max="1294" width="5.625" style="339" customWidth="1"/>
    <col min="1295" max="1304" width="5.5" style="339" customWidth="1"/>
    <col min="1305" max="1537" width="8.625" style="339"/>
    <col min="1538" max="1538" width="13.25" style="339" customWidth="1"/>
    <col min="1539" max="1550" width="5.625" style="339" customWidth="1"/>
    <col min="1551" max="1560" width="5.5" style="339" customWidth="1"/>
    <col min="1561" max="1793" width="8.625" style="339"/>
    <col min="1794" max="1794" width="13.25" style="339" customWidth="1"/>
    <col min="1795" max="1806" width="5.625" style="339" customWidth="1"/>
    <col min="1807" max="1816" width="5.5" style="339" customWidth="1"/>
    <col min="1817" max="2049" width="8.625" style="339"/>
    <col min="2050" max="2050" width="13.25" style="339" customWidth="1"/>
    <col min="2051" max="2062" width="5.625" style="339" customWidth="1"/>
    <col min="2063" max="2072" width="5.5" style="339" customWidth="1"/>
    <col min="2073" max="2305" width="8.625" style="339"/>
    <col min="2306" max="2306" width="13.25" style="339" customWidth="1"/>
    <col min="2307" max="2318" width="5.625" style="339" customWidth="1"/>
    <col min="2319" max="2328" width="5.5" style="339" customWidth="1"/>
    <col min="2329" max="2561" width="8.625" style="339"/>
    <col min="2562" max="2562" width="13.25" style="339" customWidth="1"/>
    <col min="2563" max="2574" width="5.625" style="339" customWidth="1"/>
    <col min="2575" max="2584" width="5.5" style="339" customWidth="1"/>
    <col min="2585" max="2817" width="8.625" style="339"/>
    <col min="2818" max="2818" width="13.25" style="339" customWidth="1"/>
    <col min="2819" max="2830" width="5.625" style="339" customWidth="1"/>
    <col min="2831" max="2840" width="5.5" style="339" customWidth="1"/>
    <col min="2841" max="3073" width="8.625" style="339"/>
    <col min="3074" max="3074" width="13.25" style="339" customWidth="1"/>
    <col min="3075" max="3086" width="5.625" style="339" customWidth="1"/>
    <col min="3087" max="3096" width="5.5" style="339" customWidth="1"/>
    <col min="3097" max="3329" width="8.625" style="339"/>
    <col min="3330" max="3330" width="13.25" style="339" customWidth="1"/>
    <col min="3331" max="3342" width="5.625" style="339" customWidth="1"/>
    <col min="3343" max="3352" width="5.5" style="339" customWidth="1"/>
    <col min="3353" max="3585" width="8.625" style="339"/>
    <col min="3586" max="3586" width="13.25" style="339" customWidth="1"/>
    <col min="3587" max="3598" width="5.625" style="339" customWidth="1"/>
    <col min="3599" max="3608" width="5.5" style="339" customWidth="1"/>
    <col min="3609" max="3841" width="8.625" style="339"/>
    <col min="3842" max="3842" width="13.25" style="339" customWidth="1"/>
    <col min="3843" max="3854" width="5.625" style="339" customWidth="1"/>
    <col min="3855" max="3864" width="5.5" style="339" customWidth="1"/>
    <col min="3865" max="4097" width="8.625" style="339"/>
    <col min="4098" max="4098" width="13.25" style="339" customWidth="1"/>
    <col min="4099" max="4110" width="5.625" style="339" customWidth="1"/>
    <col min="4111" max="4120" width="5.5" style="339" customWidth="1"/>
    <col min="4121" max="4353" width="8.625" style="339"/>
    <col min="4354" max="4354" width="13.25" style="339" customWidth="1"/>
    <col min="4355" max="4366" width="5.625" style="339" customWidth="1"/>
    <col min="4367" max="4376" width="5.5" style="339" customWidth="1"/>
    <col min="4377" max="4609" width="8.625" style="339"/>
    <col min="4610" max="4610" width="13.25" style="339" customWidth="1"/>
    <col min="4611" max="4622" width="5.625" style="339" customWidth="1"/>
    <col min="4623" max="4632" width="5.5" style="339" customWidth="1"/>
    <col min="4633" max="4865" width="8.625" style="339"/>
    <col min="4866" max="4866" width="13.25" style="339" customWidth="1"/>
    <col min="4867" max="4878" width="5.625" style="339" customWidth="1"/>
    <col min="4879" max="4888" width="5.5" style="339" customWidth="1"/>
    <col min="4889" max="5121" width="8.625" style="339"/>
    <col min="5122" max="5122" width="13.25" style="339" customWidth="1"/>
    <col min="5123" max="5134" width="5.625" style="339" customWidth="1"/>
    <col min="5135" max="5144" width="5.5" style="339" customWidth="1"/>
    <col min="5145" max="5377" width="8.625" style="339"/>
    <col min="5378" max="5378" width="13.25" style="339" customWidth="1"/>
    <col min="5379" max="5390" width="5.625" style="339" customWidth="1"/>
    <col min="5391" max="5400" width="5.5" style="339" customWidth="1"/>
    <col min="5401" max="5633" width="8.625" style="339"/>
    <col min="5634" max="5634" width="13.25" style="339" customWidth="1"/>
    <col min="5635" max="5646" width="5.625" style="339" customWidth="1"/>
    <col min="5647" max="5656" width="5.5" style="339" customWidth="1"/>
    <col min="5657" max="5889" width="8.625" style="339"/>
    <col min="5890" max="5890" width="13.25" style="339" customWidth="1"/>
    <col min="5891" max="5902" width="5.625" style="339" customWidth="1"/>
    <col min="5903" max="5912" width="5.5" style="339" customWidth="1"/>
    <col min="5913" max="6145" width="8.625" style="339"/>
    <col min="6146" max="6146" width="13.25" style="339" customWidth="1"/>
    <col min="6147" max="6158" width="5.625" style="339" customWidth="1"/>
    <col min="6159" max="6168" width="5.5" style="339" customWidth="1"/>
    <col min="6169" max="6401" width="8.625" style="339"/>
    <col min="6402" max="6402" width="13.25" style="339" customWidth="1"/>
    <col min="6403" max="6414" width="5.625" style="339" customWidth="1"/>
    <col min="6415" max="6424" width="5.5" style="339" customWidth="1"/>
    <col min="6425" max="6657" width="8.625" style="339"/>
    <col min="6658" max="6658" width="13.25" style="339" customWidth="1"/>
    <col min="6659" max="6670" width="5.625" style="339" customWidth="1"/>
    <col min="6671" max="6680" width="5.5" style="339" customWidth="1"/>
    <col min="6681" max="6913" width="8.625" style="339"/>
    <col min="6914" max="6914" width="13.25" style="339" customWidth="1"/>
    <col min="6915" max="6926" width="5.625" style="339" customWidth="1"/>
    <col min="6927" max="6936" width="5.5" style="339" customWidth="1"/>
    <col min="6937" max="7169" width="8.625" style="339"/>
    <col min="7170" max="7170" width="13.25" style="339" customWidth="1"/>
    <col min="7171" max="7182" width="5.625" style="339" customWidth="1"/>
    <col min="7183" max="7192" width="5.5" style="339" customWidth="1"/>
    <col min="7193" max="7425" width="8.625" style="339"/>
    <col min="7426" max="7426" width="13.25" style="339" customWidth="1"/>
    <col min="7427" max="7438" width="5.625" style="339" customWidth="1"/>
    <col min="7439" max="7448" width="5.5" style="339" customWidth="1"/>
    <col min="7449" max="7681" width="8.625" style="339"/>
    <col min="7682" max="7682" width="13.25" style="339" customWidth="1"/>
    <col min="7683" max="7694" width="5.625" style="339" customWidth="1"/>
    <col min="7695" max="7704" width="5.5" style="339" customWidth="1"/>
    <col min="7705" max="7937" width="8.625" style="339"/>
    <col min="7938" max="7938" width="13.25" style="339" customWidth="1"/>
    <col min="7939" max="7950" width="5.625" style="339" customWidth="1"/>
    <col min="7951" max="7960" width="5.5" style="339" customWidth="1"/>
    <col min="7961" max="8193" width="8.625" style="339"/>
    <col min="8194" max="8194" width="13.25" style="339" customWidth="1"/>
    <col min="8195" max="8206" width="5.625" style="339" customWidth="1"/>
    <col min="8207" max="8216" width="5.5" style="339" customWidth="1"/>
    <col min="8217" max="8449" width="8.625" style="339"/>
    <col min="8450" max="8450" width="13.25" style="339" customWidth="1"/>
    <col min="8451" max="8462" width="5.625" style="339" customWidth="1"/>
    <col min="8463" max="8472" width="5.5" style="339" customWidth="1"/>
    <col min="8473" max="8705" width="8.625" style="339"/>
    <col min="8706" max="8706" width="13.25" style="339" customWidth="1"/>
    <col min="8707" max="8718" width="5.625" style="339" customWidth="1"/>
    <col min="8719" max="8728" width="5.5" style="339" customWidth="1"/>
    <col min="8729" max="8961" width="8.625" style="339"/>
    <col min="8962" max="8962" width="13.25" style="339" customWidth="1"/>
    <col min="8963" max="8974" width="5.625" style="339" customWidth="1"/>
    <col min="8975" max="8984" width="5.5" style="339" customWidth="1"/>
    <col min="8985" max="9217" width="8.625" style="339"/>
    <col min="9218" max="9218" width="13.25" style="339" customWidth="1"/>
    <col min="9219" max="9230" width="5.625" style="339" customWidth="1"/>
    <col min="9231" max="9240" width="5.5" style="339" customWidth="1"/>
    <col min="9241" max="9473" width="8.625" style="339"/>
    <col min="9474" max="9474" width="13.25" style="339" customWidth="1"/>
    <col min="9475" max="9486" width="5.625" style="339" customWidth="1"/>
    <col min="9487" max="9496" width="5.5" style="339" customWidth="1"/>
    <col min="9497" max="9729" width="8.625" style="339"/>
    <col min="9730" max="9730" width="13.25" style="339" customWidth="1"/>
    <col min="9731" max="9742" width="5.625" style="339" customWidth="1"/>
    <col min="9743" max="9752" width="5.5" style="339" customWidth="1"/>
    <col min="9753" max="9985" width="8.625" style="339"/>
    <col min="9986" max="9986" width="13.25" style="339" customWidth="1"/>
    <col min="9987" max="9998" width="5.625" style="339" customWidth="1"/>
    <col min="9999" max="10008" width="5.5" style="339" customWidth="1"/>
    <col min="10009" max="10241" width="8.625" style="339"/>
    <col min="10242" max="10242" width="13.25" style="339" customWidth="1"/>
    <col min="10243" max="10254" width="5.625" style="339" customWidth="1"/>
    <col min="10255" max="10264" width="5.5" style="339" customWidth="1"/>
    <col min="10265" max="10497" width="8.625" style="339"/>
    <col min="10498" max="10498" width="13.25" style="339" customWidth="1"/>
    <col min="10499" max="10510" width="5.625" style="339" customWidth="1"/>
    <col min="10511" max="10520" width="5.5" style="339" customWidth="1"/>
    <col min="10521" max="10753" width="8.625" style="339"/>
    <col min="10754" max="10754" width="13.25" style="339" customWidth="1"/>
    <col min="10755" max="10766" width="5.625" style="339" customWidth="1"/>
    <col min="10767" max="10776" width="5.5" style="339" customWidth="1"/>
    <col min="10777" max="11009" width="8.625" style="339"/>
    <col min="11010" max="11010" width="13.25" style="339" customWidth="1"/>
    <col min="11011" max="11022" width="5.625" style="339" customWidth="1"/>
    <col min="11023" max="11032" width="5.5" style="339" customWidth="1"/>
    <col min="11033" max="11265" width="8.625" style="339"/>
    <col min="11266" max="11266" width="13.25" style="339" customWidth="1"/>
    <col min="11267" max="11278" width="5.625" style="339" customWidth="1"/>
    <col min="11279" max="11288" width="5.5" style="339" customWidth="1"/>
    <col min="11289" max="11521" width="8.625" style="339"/>
    <col min="11522" max="11522" width="13.25" style="339" customWidth="1"/>
    <col min="11523" max="11534" width="5.625" style="339" customWidth="1"/>
    <col min="11535" max="11544" width="5.5" style="339" customWidth="1"/>
    <col min="11545" max="11777" width="8.625" style="339"/>
    <col min="11778" max="11778" width="13.25" style="339" customWidth="1"/>
    <col min="11779" max="11790" width="5.625" style="339" customWidth="1"/>
    <col min="11791" max="11800" width="5.5" style="339" customWidth="1"/>
    <col min="11801" max="12033" width="8.625" style="339"/>
    <col min="12034" max="12034" width="13.25" style="339" customWidth="1"/>
    <col min="12035" max="12046" width="5.625" style="339" customWidth="1"/>
    <col min="12047" max="12056" width="5.5" style="339" customWidth="1"/>
    <col min="12057" max="12289" width="8.625" style="339"/>
    <col min="12290" max="12290" width="13.25" style="339" customWidth="1"/>
    <col min="12291" max="12302" width="5.625" style="339" customWidth="1"/>
    <col min="12303" max="12312" width="5.5" style="339" customWidth="1"/>
    <col min="12313" max="12545" width="8.625" style="339"/>
    <col min="12546" max="12546" width="13.25" style="339" customWidth="1"/>
    <col min="12547" max="12558" width="5.625" style="339" customWidth="1"/>
    <col min="12559" max="12568" width="5.5" style="339" customWidth="1"/>
    <col min="12569" max="12801" width="8.625" style="339"/>
    <col min="12802" max="12802" width="13.25" style="339" customWidth="1"/>
    <col min="12803" max="12814" width="5.625" style="339" customWidth="1"/>
    <col min="12815" max="12824" width="5.5" style="339" customWidth="1"/>
    <col min="12825" max="13057" width="8.625" style="339"/>
    <col min="13058" max="13058" width="13.25" style="339" customWidth="1"/>
    <col min="13059" max="13070" width="5.625" style="339" customWidth="1"/>
    <col min="13071" max="13080" width="5.5" style="339" customWidth="1"/>
    <col min="13081" max="13313" width="8.625" style="339"/>
    <col min="13314" max="13314" width="13.25" style="339" customWidth="1"/>
    <col min="13315" max="13326" width="5.625" style="339" customWidth="1"/>
    <col min="13327" max="13336" width="5.5" style="339" customWidth="1"/>
    <col min="13337" max="13569" width="8.625" style="339"/>
    <col min="13570" max="13570" width="13.25" style="339" customWidth="1"/>
    <col min="13571" max="13582" width="5.625" style="339" customWidth="1"/>
    <col min="13583" max="13592" width="5.5" style="339" customWidth="1"/>
    <col min="13593" max="13825" width="8.625" style="339"/>
    <col min="13826" max="13826" width="13.25" style="339" customWidth="1"/>
    <col min="13827" max="13838" width="5.625" style="339" customWidth="1"/>
    <col min="13839" max="13848" width="5.5" style="339" customWidth="1"/>
    <col min="13849" max="14081" width="8.625" style="339"/>
    <col min="14082" max="14082" width="13.25" style="339" customWidth="1"/>
    <col min="14083" max="14094" width="5.625" style="339" customWidth="1"/>
    <col min="14095" max="14104" width="5.5" style="339" customWidth="1"/>
    <col min="14105" max="14337" width="8.625" style="339"/>
    <col min="14338" max="14338" width="13.25" style="339" customWidth="1"/>
    <col min="14339" max="14350" width="5.625" style="339" customWidth="1"/>
    <col min="14351" max="14360" width="5.5" style="339" customWidth="1"/>
    <col min="14361" max="14593" width="8.625" style="339"/>
    <col min="14594" max="14594" width="13.25" style="339" customWidth="1"/>
    <col min="14595" max="14606" width="5.625" style="339" customWidth="1"/>
    <col min="14607" max="14616" width="5.5" style="339" customWidth="1"/>
    <col min="14617" max="14849" width="8.625" style="339"/>
    <col min="14850" max="14850" width="13.25" style="339" customWidth="1"/>
    <col min="14851" max="14862" width="5.625" style="339" customWidth="1"/>
    <col min="14863" max="14872" width="5.5" style="339" customWidth="1"/>
    <col min="14873" max="15105" width="8.625" style="339"/>
    <col min="15106" max="15106" width="13.25" style="339" customWidth="1"/>
    <col min="15107" max="15118" width="5.625" style="339" customWidth="1"/>
    <col min="15119" max="15128" width="5.5" style="339" customWidth="1"/>
    <col min="15129" max="15361" width="8.625" style="339"/>
    <col min="15362" max="15362" width="13.25" style="339" customWidth="1"/>
    <col min="15363" max="15374" width="5.625" style="339" customWidth="1"/>
    <col min="15375" max="15384" width="5.5" style="339" customWidth="1"/>
    <col min="15385" max="15617" width="8.625" style="339"/>
    <col min="15618" max="15618" width="13.25" style="339" customWidth="1"/>
    <col min="15619" max="15630" width="5.625" style="339" customWidth="1"/>
    <col min="15631" max="15640" width="5.5" style="339" customWidth="1"/>
    <col min="15641" max="15873" width="8.625" style="339"/>
    <col min="15874" max="15874" width="13.25" style="339" customWidth="1"/>
    <col min="15875" max="15886" width="5.625" style="339" customWidth="1"/>
    <col min="15887" max="15896" width="5.5" style="339" customWidth="1"/>
    <col min="15897" max="16129" width="8.625" style="339"/>
    <col min="16130" max="16130" width="13.25" style="339" customWidth="1"/>
    <col min="16131" max="16142" width="5.625" style="339" customWidth="1"/>
    <col min="16143" max="16152" width="5.5" style="339" customWidth="1"/>
    <col min="16153" max="16384" width="8.625" style="339"/>
  </cols>
  <sheetData>
    <row r="1" spans="1:18" ht="17.25">
      <c r="A1" s="648" t="s">
        <v>525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</row>
    <row r="2" spans="1:18" ht="14.25" thickBot="1">
      <c r="A2" s="625" t="s">
        <v>549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</row>
    <row r="3" spans="1:18" ht="14.25" thickTop="1">
      <c r="A3" s="626" t="s">
        <v>527</v>
      </c>
      <c r="B3" s="619"/>
      <c r="C3" s="652" t="s">
        <v>550</v>
      </c>
      <c r="D3" s="652"/>
      <c r="E3" s="652" t="s">
        <v>551</v>
      </c>
      <c r="F3" s="652"/>
      <c r="G3" s="652" t="s">
        <v>552</v>
      </c>
      <c r="H3" s="652"/>
      <c r="I3" s="650" t="s">
        <v>553</v>
      </c>
      <c r="J3" s="651"/>
      <c r="K3" s="652" t="s">
        <v>554</v>
      </c>
      <c r="L3" s="652"/>
      <c r="M3" s="651" t="s">
        <v>555</v>
      </c>
      <c r="N3" s="650"/>
    </row>
    <row r="4" spans="1:18">
      <c r="A4" s="649"/>
      <c r="B4" s="621"/>
      <c r="C4" s="420" t="s">
        <v>533</v>
      </c>
      <c r="D4" s="420" t="s">
        <v>534</v>
      </c>
      <c r="E4" s="420" t="s">
        <v>533</v>
      </c>
      <c r="F4" s="420" t="s">
        <v>534</v>
      </c>
      <c r="G4" s="420" t="s">
        <v>533</v>
      </c>
      <c r="H4" s="420" t="s">
        <v>534</v>
      </c>
      <c r="I4" s="420" t="s">
        <v>533</v>
      </c>
      <c r="J4" s="420" t="s">
        <v>534</v>
      </c>
      <c r="K4" s="420" t="s">
        <v>533</v>
      </c>
      <c r="L4" s="420" t="s">
        <v>534</v>
      </c>
      <c r="M4" s="420" t="s">
        <v>533</v>
      </c>
      <c r="N4" s="401" t="s">
        <v>534</v>
      </c>
    </row>
    <row r="5" spans="1:18" ht="14.1" customHeight="1">
      <c r="A5" s="402" t="s">
        <v>12</v>
      </c>
      <c r="B5" s="403" t="s">
        <v>536</v>
      </c>
      <c r="C5" s="404">
        <v>278</v>
      </c>
      <c r="D5" s="405">
        <v>270</v>
      </c>
      <c r="E5" s="405">
        <v>5</v>
      </c>
      <c r="F5" s="405">
        <v>5</v>
      </c>
      <c r="G5" s="405">
        <v>24</v>
      </c>
      <c r="H5" s="405">
        <v>24</v>
      </c>
      <c r="I5" s="414" t="s">
        <v>145</v>
      </c>
      <c r="J5" s="414" t="s">
        <v>145</v>
      </c>
      <c r="K5" s="405">
        <v>27</v>
      </c>
      <c r="L5" s="405">
        <v>25</v>
      </c>
      <c r="M5" s="414" t="s">
        <v>145</v>
      </c>
      <c r="N5" s="414" t="s">
        <v>145</v>
      </c>
    </row>
    <row r="6" spans="1:18" ht="14.1" customHeight="1">
      <c r="A6" s="402"/>
      <c r="B6" s="403" t="s">
        <v>537</v>
      </c>
      <c r="C6" s="404">
        <v>266</v>
      </c>
      <c r="D6" s="405">
        <v>266</v>
      </c>
      <c r="E6" s="405">
        <v>9</v>
      </c>
      <c r="F6" s="405">
        <v>9</v>
      </c>
      <c r="G6" s="405">
        <v>32</v>
      </c>
      <c r="H6" s="405">
        <v>32</v>
      </c>
      <c r="I6" s="414">
        <v>0</v>
      </c>
      <c r="J6" s="414">
        <v>0</v>
      </c>
      <c r="K6" s="405">
        <v>26</v>
      </c>
      <c r="L6" s="405">
        <v>26</v>
      </c>
      <c r="M6" s="414">
        <v>0</v>
      </c>
      <c r="N6" s="414">
        <v>0</v>
      </c>
    </row>
    <row r="7" spans="1:18" ht="14.1" customHeight="1">
      <c r="A7" s="402"/>
      <c r="B7" s="403" t="s">
        <v>538</v>
      </c>
      <c r="C7" s="404">
        <v>267</v>
      </c>
      <c r="D7" s="405">
        <v>261</v>
      </c>
      <c r="E7" s="405">
        <v>11</v>
      </c>
      <c r="F7" s="405">
        <v>11</v>
      </c>
      <c r="G7" s="405">
        <v>22</v>
      </c>
      <c r="H7" s="405">
        <v>22</v>
      </c>
      <c r="I7" s="414">
        <v>0</v>
      </c>
      <c r="J7" s="414">
        <v>0</v>
      </c>
      <c r="K7" s="405">
        <v>18</v>
      </c>
      <c r="L7" s="405">
        <v>18</v>
      </c>
      <c r="M7" s="414">
        <v>0</v>
      </c>
      <c r="N7" s="414">
        <v>0</v>
      </c>
    </row>
    <row r="8" spans="1:18" ht="14.1" customHeight="1">
      <c r="A8" s="402"/>
      <c r="B8" s="403" t="s">
        <v>539</v>
      </c>
      <c r="C8" s="404">
        <v>270</v>
      </c>
      <c r="D8" s="405">
        <v>250</v>
      </c>
      <c r="E8" s="405">
        <v>4</v>
      </c>
      <c r="F8" s="405">
        <v>4</v>
      </c>
      <c r="G8" s="405">
        <v>25</v>
      </c>
      <c r="H8" s="405">
        <v>25</v>
      </c>
      <c r="I8" s="414">
        <v>0</v>
      </c>
      <c r="J8" s="414">
        <v>0</v>
      </c>
      <c r="K8" s="405">
        <v>29</v>
      </c>
      <c r="L8" s="405">
        <v>27</v>
      </c>
      <c r="M8" s="414">
        <v>0</v>
      </c>
      <c r="N8" s="414">
        <v>0</v>
      </c>
    </row>
    <row r="9" spans="1:18" ht="14.1" customHeight="1">
      <c r="A9" s="406"/>
      <c r="B9" s="407" t="s">
        <v>540</v>
      </c>
      <c r="C9" s="408">
        <v>251</v>
      </c>
      <c r="D9" s="350">
        <v>223</v>
      </c>
      <c r="E9" s="350">
        <v>3</v>
      </c>
      <c r="F9" s="350">
        <v>2</v>
      </c>
      <c r="G9" s="350">
        <v>33</v>
      </c>
      <c r="H9" s="350">
        <v>31</v>
      </c>
      <c r="I9" s="350">
        <v>0</v>
      </c>
      <c r="J9" s="350">
        <v>0</v>
      </c>
      <c r="K9" s="350">
        <v>25</v>
      </c>
      <c r="L9" s="350">
        <v>23</v>
      </c>
      <c r="M9" s="350">
        <v>0</v>
      </c>
      <c r="N9" s="350">
        <v>0</v>
      </c>
      <c r="O9" s="413"/>
      <c r="P9" s="413"/>
      <c r="Q9" s="421"/>
      <c r="R9" s="421"/>
    </row>
    <row r="10" spans="1:18" ht="4.5" customHeight="1">
      <c r="A10" s="422"/>
      <c r="B10" s="423"/>
      <c r="C10" s="241"/>
      <c r="D10" s="241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3"/>
      <c r="P10" s="413"/>
      <c r="Q10" s="421"/>
      <c r="R10" s="421"/>
    </row>
    <row r="11" spans="1:18" ht="14.1" customHeight="1">
      <c r="A11" s="644" t="s">
        <v>541</v>
      </c>
      <c r="B11" s="645"/>
      <c r="C11" s="415">
        <v>13</v>
      </c>
      <c r="D11" s="414">
        <v>12</v>
      </c>
      <c r="E11" s="414">
        <v>0</v>
      </c>
      <c r="F11" s="414">
        <v>0</v>
      </c>
      <c r="G11" s="414">
        <v>2</v>
      </c>
      <c r="H11" s="414">
        <v>2</v>
      </c>
      <c r="I11" s="414">
        <v>0</v>
      </c>
      <c r="J11" s="414">
        <v>0</v>
      </c>
      <c r="K11" s="414">
        <v>1</v>
      </c>
      <c r="L11" s="414">
        <v>1</v>
      </c>
      <c r="M11" s="414">
        <v>0</v>
      </c>
      <c r="N11" s="414">
        <v>0</v>
      </c>
      <c r="O11" s="413"/>
      <c r="P11" s="413"/>
      <c r="Q11" s="421"/>
      <c r="R11" s="421"/>
    </row>
    <row r="12" spans="1:18" ht="14.1" customHeight="1">
      <c r="A12" s="644" t="s">
        <v>542</v>
      </c>
      <c r="B12" s="645"/>
      <c r="C12" s="415">
        <v>62</v>
      </c>
      <c r="D12" s="414">
        <v>54</v>
      </c>
      <c r="E12" s="414">
        <v>0</v>
      </c>
      <c r="F12" s="414">
        <v>0</v>
      </c>
      <c r="G12" s="414">
        <v>8</v>
      </c>
      <c r="H12" s="414">
        <v>8</v>
      </c>
      <c r="I12" s="414">
        <v>0</v>
      </c>
      <c r="J12" s="414">
        <v>0</v>
      </c>
      <c r="K12" s="414">
        <v>5</v>
      </c>
      <c r="L12" s="414">
        <v>5</v>
      </c>
      <c r="M12" s="414">
        <v>0</v>
      </c>
      <c r="N12" s="414">
        <v>0</v>
      </c>
      <c r="O12" s="413"/>
      <c r="P12" s="413"/>
      <c r="Q12" s="421"/>
      <c r="R12" s="421"/>
    </row>
    <row r="13" spans="1:18" ht="14.1" customHeight="1">
      <c r="A13" s="644" t="s">
        <v>543</v>
      </c>
      <c r="B13" s="645"/>
      <c r="C13" s="415">
        <v>39</v>
      </c>
      <c r="D13" s="414">
        <v>35</v>
      </c>
      <c r="E13" s="414">
        <v>1</v>
      </c>
      <c r="F13" s="414">
        <v>1</v>
      </c>
      <c r="G13" s="414">
        <v>3</v>
      </c>
      <c r="H13" s="414">
        <v>3</v>
      </c>
      <c r="I13" s="414">
        <v>0</v>
      </c>
      <c r="J13" s="414">
        <v>0</v>
      </c>
      <c r="K13" s="414">
        <v>4</v>
      </c>
      <c r="L13" s="414">
        <v>2</v>
      </c>
      <c r="M13" s="414">
        <v>0</v>
      </c>
      <c r="N13" s="414">
        <v>0</v>
      </c>
      <c r="O13" s="413"/>
      <c r="P13" s="413"/>
      <c r="Q13" s="421"/>
      <c r="R13" s="421"/>
    </row>
    <row r="14" spans="1:18" ht="14.1" customHeight="1">
      <c r="A14" s="644" t="s">
        <v>430</v>
      </c>
      <c r="B14" s="645"/>
      <c r="C14" s="415">
        <v>44</v>
      </c>
      <c r="D14" s="414">
        <v>38</v>
      </c>
      <c r="E14" s="414">
        <v>1</v>
      </c>
      <c r="F14" s="414">
        <v>0</v>
      </c>
      <c r="G14" s="414">
        <v>8</v>
      </c>
      <c r="H14" s="414">
        <v>7</v>
      </c>
      <c r="I14" s="414">
        <v>0</v>
      </c>
      <c r="J14" s="414">
        <v>0</v>
      </c>
      <c r="K14" s="414">
        <v>4</v>
      </c>
      <c r="L14" s="414">
        <v>4</v>
      </c>
      <c r="M14" s="414">
        <v>0</v>
      </c>
      <c r="N14" s="414">
        <v>0</v>
      </c>
      <c r="O14" s="413"/>
      <c r="P14" s="413"/>
      <c r="Q14" s="421"/>
      <c r="R14" s="421"/>
    </row>
    <row r="15" spans="1:18" ht="14.1" customHeight="1">
      <c r="A15" s="644" t="s">
        <v>544</v>
      </c>
      <c r="B15" s="645"/>
      <c r="C15" s="415">
        <v>26</v>
      </c>
      <c r="D15" s="414">
        <v>23</v>
      </c>
      <c r="E15" s="414">
        <v>0</v>
      </c>
      <c r="F15" s="414">
        <v>0</v>
      </c>
      <c r="G15" s="414">
        <v>1</v>
      </c>
      <c r="H15" s="414">
        <v>1</v>
      </c>
      <c r="I15" s="414">
        <v>0</v>
      </c>
      <c r="J15" s="414">
        <v>0</v>
      </c>
      <c r="K15" s="414">
        <v>4</v>
      </c>
      <c r="L15" s="414">
        <v>4</v>
      </c>
      <c r="M15" s="414">
        <v>0</v>
      </c>
      <c r="N15" s="414">
        <v>0</v>
      </c>
      <c r="O15" s="413"/>
      <c r="P15" s="413"/>
      <c r="Q15" s="421"/>
      <c r="R15" s="421"/>
    </row>
    <row r="16" spans="1:18" ht="14.1" customHeight="1">
      <c r="A16" s="644" t="s">
        <v>545</v>
      </c>
      <c r="B16" s="645"/>
      <c r="C16" s="415">
        <v>60</v>
      </c>
      <c r="D16" s="414">
        <v>54</v>
      </c>
      <c r="E16" s="414">
        <v>1</v>
      </c>
      <c r="F16" s="414">
        <v>1</v>
      </c>
      <c r="G16" s="414">
        <v>11</v>
      </c>
      <c r="H16" s="414">
        <v>10</v>
      </c>
      <c r="I16" s="414">
        <v>0</v>
      </c>
      <c r="J16" s="414">
        <v>0</v>
      </c>
      <c r="K16" s="414">
        <v>6</v>
      </c>
      <c r="L16" s="414">
        <v>6</v>
      </c>
      <c r="M16" s="414">
        <v>0</v>
      </c>
      <c r="N16" s="414">
        <v>0</v>
      </c>
      <c r="O16" s="413"/>
      <c r="P16" s="413"/>
      <c r="Q16" s="421"/>
      <c r="R16" s="421"/>
    </row>
    <row r="17" spans="1:24" ht="14.1" customHeight="1">
      <c r="A17" s="644" t="s">
        <v>546</v>
      </c>
      <c r="B17" s="645"/>
      <c r="C17" s="415">
        <v>6</v>
      </c>
      <c r="D17" s="414">
        <v>6</v>
      </c>
      <c r="E17" s="414">
        <v>0</v>
      </c>
      <c r="F17" s="414">
        <v>0</v>
      </c>
      <c r="G17" s="414">
        <v>0</v>
      </c>
      <c r="H17" s="414">
        <v>0</v>
      </c>
      <c r="I17" s="414">
        <v>0</v>
      </c>
      <c r="J17" s="414">
        <v>0</v>
      </c>
      <c r="K17" s="414">
        <v>1</v>
      </c>
      <c r="L17" s="414">
        <v>1</v>
      </c>
      <c r="M17" s="414">
        <v>0</v>
      </c>
      <c r="N17" s="414">
        <v>0</v>
      </c>
      <c r="O17" s="413"/>
      <c r="P17" s="413"/>
      <c r="Q17" s="421"/>
      <c r="R17" s="421"/>
    </row>
    <row r="18" spans="1:24" ht="14.1" customHeight="1">
      <c r="A18" s="644" t="s">
        <v>547</v>
      </c>
      <c r="B18" s="645"/>
      <c r="C18" s="415">
        <v>1</v>
      </c>
      <c r="D18" s="414">
        <v>1</v>
      </c>
      <c r="E18" s="414">
        <v>0</v>
      </c>
      <c r="F18" s="414">
        <v>0</v>
      </c>
      <c r="G18" s="414">
        <v>0</v>
      </c>
      <c r="H18" s="414">
        <v>0</v>
      </c>
      <c r="I18" s="414">
        <v>0</v>
      </c>
      <c r="J18" s="414">
        <v>0</v>
      </c>
      <c r="K18" s="414">
        <v>0</v>
      </c>
      <c r="L18" s="414">
        <v>0</v>
      </c>
      <c r="M18" s="414">
        <v>0</v>
      </c>
      <c r="N18" s="414">
        <v>0</v>
      </c>
      <c r="O18" s="413"/>
      <c r="P18" s="413"/>
      <c r="Q18" s="421"/>
      <c r="R18" s="421"/>
    </row>
    <row r="19" spans="1:24" ht="14.1" customHeight="1" thickBot="1">
      <c r="A19" s="655" t="s">
        <v>548</v>
      </c>
      <c r="B19" s="656"/>
      <c r="C19" s="424">
        <v>0</v>
      </c>
      <c r="D19" s="425">
        <v>0</v>
      </c>
      <c r="E19" s="425">
        <v>0</v>
      </c>
      <c r="F19" s="425">
        <v>0</v>
      </c>
      <c r="G19" s="425">
        <v>0</v>
      </c>
      <c r="H19" s="425">
        <v>0</v>
      </c>
      <c r="I19" s="425">
        <v>0</v>
      </c>
      <c r="J19" s="425">
        <v>0</v>
      </c>
      <c r="K19" s="425">
        <v>0</v>
      </c>
      <c r="L19" s="425">
        <v>0</v>
      </c>
      <c r="M19" s="425">
        <v>0</v>
      </c>
      <c r="N19" s="425">
        <v>0</v>
      </c>
      <c r="O19" s="413"/>
      <c r="P19" s="413"/>
      <c r="Q19" s="421"/>
      <c r="R19" s="421"/>
      <c r="S19" s="426"/>
      <c r="T19" s="426"/>
      <c r="U19" s="426"/>
      <c r="V19" s="426"/>
      <c r="W19" s="426"/>
      <c r="X19" s="426"/>
    </row>
    <row r="20" spans="1:24" ht="14.25" thickTop="1">
      <c r="A20" s="626" t="s">
        <v>527</v>
      </c>
      <c r="B20" s="619"/>
      <c r="C20" s="615" t="s">
        <v>556</v>
      </c>
      <c r="D20" s="615"/>
      <c r="E20" s="615" t="s">
        <v>557</v>
      </c>
      <c r="F20" s="615"/>
      <c r="G20" s="654" t="s">
        <v>558</v>
      </c>
      <c r="H20" s="621"/>
      <c r="I20" s="654" t="s">
        <v>559</v>
      </c>
      <c r="J20" s="621"/>
      <c r="K20" s="615" t="s">
        <v>560</v>
      </c>
      <c r="L20" s="654"/>
      <c r="M20" s="414"/>
      <c r="N20" s="414"/>
      <c r="O20" s="426"/>
      <c r="P20" s="426"/>
      <c r="Q20" s="426"/>
      <c r="R20" s="426"/>
      <c r="S20" s="426"/>
      <c r="T20" s="426"/>
      <c r="U20" s="426"/>
      <c r="V20" s="426"/>
      <c r="W20" s="426"/>
      <c r="X20" s="426"/>
    </row>
    <row r="21" spans="1:24">
      <c r="A21" s="649"/>
      <c r="B21" s="621"/>
      <c r="C21" s="420" t="s">
        <v>533</v>
      </c>
      <c r="D21" s="420" t="s">
        <v>534</v>
      </c>
      <c r="E21" s="420" t="s">
        <v>533</v>
      </c>
      <c r="F21" s="420" t="s">
        <v>534</v>
      </c>
      <c r="G21" s="420" t="s">
        <v>533</v>
      </c>
      <c r="H21" s="420" t="s">
        <v>534</v>
      </c>
      <c r="I21" s="420" t="s">
        <v>533</v>
      </c>
      <c r="J21" s="420" t="s">
        <v>534</v>
      </c>
      <c r="K21" s="420" t="s">
        <v>533</v>
      </c>
      <c r="L21" s="401" t="s">
        <v>534</v>
      </c>
      <c r="M21" s="414"/>
      <c r="N21" s="414"/>
      <c r="O21" s="426"/>
      <c r="P21" s="426"/>
      <c r="Q21" s="426"/>
      <c r="R21" s="426"/>
      <c r="S21" s="426"/>
      <c r="T21" s="426"/>
      <c r="U21" s="426"/>
      <c r="V21" s="426"/>
      <c r="W21" s="426"/>
      <c r="X21" s="426"/>
    </row>
    <row r="22" spans="1:24" ht="14.1" customHeight="1">
      <c r="A22" s="402" t="s">
        <v>12</v>
      </c>
      <c r="B22" s="403" t="s">
        <v>536</v>
      </c>
      <c r="C22" s="404">
        <v>153</v>
      </c>
      <c r="D22" s="405">
        <v>149</v>
      </c>
      <c r="E22" s="405">
        <v>64</v>
      </c>
      <c r="F22" s="405">
        <v>62</v>
      </c>
      <c r="G22" s="414" t="s">
        <v>145</v>
      </c>
      <c r="H22" s="414" t="s">
        <v>145</v>
      </c>
      <c r="I22" s="414" t="s">
        <v>145</v>
      </c>
      <c r="J22" s="414" t="s">
        <v>145</v>
      </c>
      <c r="K22" s="405">
        <v>5</v>
      </c>
      <c r="L22" s="405">
        <v>5</v>
      </c>
      <c r="M22" s="414"/>
      <c r="N22" s="414"/>
      <c r="O22" s="426"/>
      <c r="P22" s="426"/>
      <c r="Q22" s="426"/>
      <c r="R22" s="426"/>
      <c r="S22" s="426"/>
      <c r="T22" s="426"/>
      <c r="U22" s="426"/>
      <c r="V22" s="426"/>
      <c r="W22" s="426"/>
      <c r="X22" s="426"/>
    </row>
    <row r="23" spans="1:24" ht="14.1" customHeight="1">
      <c r="A23" s="402"/>
      <c r="B23" s="403" t="s">
        <v>537</v>
      </c>
      <c r="C23" s="404">
        <v>133</v>
      </c>
      <c r="D23" s="405">
        <v>133</v>
      </c>
      <c r="E23" s="405">
        <v>59</v>
      </c>
      <c r="F23" s="405">
        <v>59</v>
      </c>
      <c r="G23" s="414">
        <v>0</v>
      </c>
      <c r="H23" s="414">
        <v>0</v>
      </c>
      <c r="I23" s="414">
        <v>0</v>
      </c>
      <c r="J23" s="414">
        <v>0</v>
      </c>
      <c r="K23" s="405">
        <v>7</v>
      </c>
      <c r="L23" s="405">
        <v>7</v>
      </c>
      <c r="M23" s="414"/>
      <c r="N23" s="414"/>
      <c r="O23" s="426"/>
      <c r="P23" s="426"/>
      <c r="Q23" s="426"/>
      <c r="R23" s="426"/>
      <c r="S23" s="426"/>
      <c r="T23" s="426"/>
      <c r="U23" s="426"/>
      <c r="V23" s="426"/>
      <c r="W23" s="426"/>
      <c r="X23" s="426"/>
    </row>
    <row r="24" spans="1:24" ht="14.1" customHeight="1">
      <c r="A24" s="402"/>
      <c r="B24" s="403" t="s">
        <v>538</v>
      </c>
      <c r="C24" s="404">
        <v>151</v>
      </c>
      <c r="D24" s="405">
        <v>146</v>
      </c>
      <c r="E24" s="405">
        <v>60</v>
      </c>
      <c r="F24" s="405">
        <v>59</v>
      </c>
      <c r="G24" s="414">
        <v>0</v>
      </c>
      <c r="H24" s="414">
        <v>0</v>
      </c>
      <c r="I24" s="414">
        <v>0</v>
      </c>
      <c r="J24" s="414">
        <v>0</v>
      </c>
      <c r="K24" s="414">
        <v>5</v>
      </c>
      <c r="L24" s="405">
        <v>5</v>
      </c>
      <c r="M24" s="414"/>
      <c r="N24" s="414"/>
      <c r="O24" s="426"/>
      <c r="P24" s="426"/>
      <c r="Q24" s="426"/>
      <c r="R24" s="426"/>
      <c r="S24" s="426"/>
      <c r="T24" s="426"/>
      <c r="U24" s="426"/>
      <c r="V24" s="426"/>
      <c r="W24" s="426"/>
      <c r="X24" s="426"/>
    </row>
    <row r="25" spans="1:24" ht="14.1" customHeight="1">
      <c r="A25" s="402"/>
      <c r="B25" s="403" t="s">
        <v>539</v>
      </c>
      <c r="C25" s="404">
        <v>149</v>
      </c>
      <c r="D25" s="405">
        <v>139</v>
      </c>
      <c r="E25" s="405">
        <v>51</v>
      </c>
      <c r="F25" s="405">
        <v>46</v>
      </c>
      <c r="G25" s="414">
        <v>0</v>
      </c>
      <c r="H25" s="414">
        <v>0</v>
      </c>
      <c r="I25" s="414">
        <v>0</v>
      </c>
      <c r="J25" s="414">
        <v>0</v>
      </c>
      <c r="K25" s="414">
        <v>12</v>
      </c>
      <c r="L25" s="405">
        <v>9</v>
      </c>
      <c r="M25" s="414"/>
      <c r="N25" s="414"/>
      <c r="O25" s="426"/>
      <c r="P25" s="426"/>
      <c r="Q25" s="426"/>
      <c r="R25" s="426"/>
      <c r="S25" s="426"/>
      <c r="T25" s="426"/>
      <c r="U25" s="426"/>
      <c r="V25" s="426"/>
      <c r="W25" s="426"/>
      <c r="X25" s="426"/>
    </row>
    <row r="26" spans="1:24" ht="14.1" customHeight="1">
      <c r="A26" s="406"/>
      <c r="B26" s="407" t="s">
        <v>540</v>
      </c>
      <c r="C26" s="408">
        <v>140</v>
      </c>
      <c r="D26" s="350">
        <v>123</v>
      </c>
      <c r="E26" s="350">
        <v>47</v>
      </c>
      <c r="F26" s="350">
        <v>41</v>
      </c>
      <c r="G26" s="350">
        <v>0</v>
      </c>
      <c r="H26" s="350">
        <v>0</v>
      </c>
      <c r="I26" s="350">
        <v>0</v>
      </c>
      <c r="J26" s="350">
        <v>0</v>
      </c>
      <c r="K26" s="350">
        <v>3</v>
      </c>
      <c r="L26" s="350">
        <v>3</v>
      </c>
      <c r="O26" s="426"/>
      <c r="P26" s="426"/>
      <c r="Q26" s="421"/>
      <c r="R26" s="421"/>
      <c r="S26" s="426"/>
      <c r="T26" s="426"/>
      <c r="U26" s="426"/>
      <c r="V26" s="426"/>
      <c r="W26" s="426"/>
      <c r="X26" s="426"/>
    </row>
    <row r="27" spans="1:24" ht="4.5" customHeight="1">
      <c r="A27" s="422"/>
      <c r="B27" s="423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426"/>
      <c r="P27" s="426"/>
      <c r="Q27" s="421"/>
      <c r="R27" s="421"/>
      <c r="S27" s="426"/>
      <c r="T27" s="426"/>
      <c r="U27" s="426"/>
      <c r="V27" s="426"/>
      <c r="W27" s="426"/>
      <c r="X27" s="426"/>
    </row>
    <row r="28" spans="1:24" ht="14.1" customHeight="1">
      <c r="A28" s="644" t="s">
        <v>541</v>
      </c>
      <c r="B28" s="645"/>
      <c r="C28" s="415">
        <v>5</v>
      </c>
      <c r="D28" s="414">
        <v>5</v>
      </c>
      <c r="E28" s="414">
        <v>5</v>
      </c>
      <c r="F28" s="414">
        <v>4</v>
      </c>
      <c r="G28" s="414">
        <v>0</v>
      </c>
      <c r="H28" s="414">
        <v>0</v>
      </c>
      <c r="I28" s="414">
        <v>0</v>
      </c>
      <c r="J28" s="414">
        <v>0</v>
      </c>
      <c r="K28" s="414">
        <v>0</v>
      </c>
      <c r="L28" s="414">
        <v>0</v>
      </c>
      <c r="O28" s="426"/>
      <c r="P28" s="426"/>
      <c r="Q28" s="421"/>
      <c r="R28" s="421"/>
      <c r="S28" s="426"/>
      <c r="T28" s="426"/>
      <c r="U28" s="426"/>
      <c r="V28" s="426"/>
      <c r="W28" s="426"/>
      <c r="X28" s="426"/>
    </row>
    <row r="29" spans="1:24" ht="14.1" customHeight="1">
      <c r="A29" s="644" t="s">
        <v>542</v>
      </c>
      <c r="B29" s="645"/>
      <c r="C29" s="415">
        <v>33</v>
      </c>
      <c r="D29" s="414">
        <v>28</v>
      </c>
      <c r="E29" s="414">
        <v>14</v>
      </c>
      <c r="F29" s="414">
        <v>11</v>
      </c>
      <c r="G29" s="414">
        <v>0</v>
      </c>
      <c r="H29" s="414">
        <v>0</v>
      </c>
      <c r="I29" s="414">
        <v>0</v>
      </c>
      <c r="J29" s="414">
        <v>0</v>
      </c>
      <c r="K29" s="414">
        <v>2</v>
      </c>
      <c r="L29" s="414">
        <v>2</v>
      </c>
      <c r="O29" s="426"/>
      <c r="P29" s="426"/>
      <c r="Q29" s="421"/>
      <c r="R29" s="421"/>
      <c r="S29" s="426"/>
      <c r="T29" s="426"/>
      <c r="U29" s="426"/>
      <c r="V29" s="426"/>
      <c r="W29" s="426"/>
      <c r="X29" s="426"/>
    </row>
    <row r="30" spans="1:24" ht="14.1" customHeight="1">
      <c r="A30" s="644" t="s">
        <v>543</v>
      </c>
      <c r="B30" s="645"/>
      <c r="C30" s="415">
        <v>28</v>
      </c>
      <c r="D30" s="414">
        <v>26</v>
      </c>
      <c r="E30" s="414">
        <v>3</v>
      </c>
      <c r="F30" s="414">
        <v>3</v>
      </c>
      <c r="G30" s="414">
        <v>0</v>
      </c>
      <c r="H30" s="414">
        <v>0</v>
      </c>
      <c r="I30" s="414">
        <v>0</v>
      </c>
      <c r="J30" s="414">
        <v>0</v>
      </c>
      <c r="K30" s="414">
        <v>0</v>
      </c>
      <c r="L30" s="414">
        <v>0</v>
      </c>
      <c r="O30" s="426"/>
      <c r="P30" s="426"/>
      <c r="Q30" s="421"/>
      <c r="R30" s="421"/>
      <c r="S30" s="426"/>
      <c r="T30" s="426"/>
      <c r="U30" s="426"/>
      <c r="V30" s="426"/>
      <c r="W30" s="426"/>
      <c r="X30" s="426"/>
    </row>
    <row r="31" spans="1:24" ht="14.1" customHeight="1">
      <c r="A31" s="644" t="s">
        <v>430</v>
      </c>
      <c r="B31" s="645"/>
      <c r="C31" s="415">
        <v>26</v>
      </c>
      <c r="D31" s="414">
        <v>22</v>
      </c>
      <c r="E31" s="414">
        <v>5</v>
      </c>
      <c r="F31" s="414">
        <v>5</v>
      </c>
      <c r="G31" s="414">
        <v>0</v>
      </c>
      <c r="H31" s="414">
        <v>0</v>
      </c>
      <c r="I31" s="414">
        <v>0</v>
      </c>
      <c r="J31" s="414">
        <v>0</v>
      </c>
      <c r="K31" s="414">
        <v>0</v>
      </c>
      <c r="L31" s="414">
        <v>0</v>
      </c>
      <c r="O31" s="426"/>
      <c r="P31" s="426"/>
      <c r="Q31" s="421"/>
      <c r="R31" s="421"/>
      <c r="S31" s="426"/>
      <c r="T31" s="426"/>
      <c r="U31" s="426"/>
      <c r="V31" s="426"/>
      <c r="W31" s="426"/>
      <c r="X31" s="426"/>
    </row>
    <row r="32" spans="1:24" ht="14.1" customHeight="1">
      <c r="A32" s="644" t="s">
        <v>544</v>
      </c>
      <c r="B32" s="645"/>
      <c r="C32" s="415">
        <v>16</v>
      </c>
      <c r="D32" s="414">
        <v>13</v>
      </c>
      <c r="E32" s="414">
        <v>4</v>
      </c>
      <c r="F32" s="414">
        <v>4</v>
      </c>
      <c r="G32" s="414">
        <v>0</v>
      </c>
      <c r="H32" s="414">
        <v>0</v>
      </c>
      <c r="I32" s="414">
        <v>0</v>
      </c>
      <c r="J32" s="414">
        <v>0</v>
      </c>
      <c r="K32" s="414">
        <v>1</v>
      </c>
      <c r="L32" s="414">
        <v>1</v>
      </c>
      <c r="O32" s="426"/>
      <c r="P32" s="426"/>
      <c r="Q32" s="421"/>
      <c r="R32" s="421"/>
      <c r="S32" s="426"/>
      <c r="T32" s="426"/>
      <c r="U32" s="426"/>
      <c r="V32" s="426"/>
      <c r="W32" s="426"/>
      <c r="X32" s="426"/>
    </row>
    <row r="33" spans="1:24" ht="14.1" customHeight="1">
      <c r="A33" s="644" t="s">
        <v>545</v>
      </c>
      <c r="B33" s="645"/>
      <c r="C33" s="415">
        <v>28</v>
      </c>
      <c r="D33" s="414">
        <v>25</v>
      </c>
      <c r="E33" s="414">
        <v>14</v>
      </c>
      <c r="F33" s="414">
        <v>12</v>
      </c>
      <c r="G33" s="414">
        <v>0</v>
      </c>
      <c r="H33" s="414">
        <v>0</v>
      </c>
      <c r="I33" s="414">
        <v>0</v>
      </c>
      <c r="J33" s="414">
        <v>0</v>
      </c>
      <c r="K33" s="414">
        <v>0</v>
      </c>
      <c r="L33" s="414">
        <v>0</v>
      </c>
      <c r="O33" s="426"/>
      <c r="P33" s="426"/>
      <c r="Q33" s="421"/>
      <c r="R33" s="421"/>
      <c r="S33" s="426"/>
      <c r="T33" s="426"/>
      <c r="U33" s="426"/>
      <c r="V33" s="426"/>
      <c r="W33" s="426"/>
      <c r="X33" s="426"/>
    </row>
    <row r="34" spans="1:24" ht="14.1" customHeight="1">
      <c r="A34" s="644" t="s">
        <v>546</v>
      </c>
      <c r="B34" s="645"/>
      <c r="C34" s="415">
        <v>3</v>
      </c>
      <c r="D34" s="414">
        <v>3</v>
      </c>
      <c r="E34" s="414">
        <v>2</v>
      </c>
      <c r="F34" s="414">
        <v>2</v>
      </c>
      <c r="G34" s="414">
        <v>0</v>
      </c>
      <c r="H34" s="414">
        <v>0</v>
      </c>
      <c r="I34" s="414">
        <v>0</v>
      </c>
      <c r="J34" s="414">
        <v>0</v>
      </c>
      <c r="K34" s="414">
        <v>0</v>
      </c>
      <c r="L34" s="414">
        <v>0</v>
      </c>
      <c r="O34" s="426"/>
      <c r="P34" s="426"/>
      <c r="Q34" s="421"/>
      <c r="R34" s="421"/>
      <c r="S34" s="426"/>
      <c r="T34" s="426"/>
      <c r="U34" s="426"/>
      <c r="V34" s="426"/>
      <c r="W34" s="426"/>
      <c r="X34" s="426"/>
    </row>
    <row r="35" spans="1:24" ht="14.1" customHeight="1">
      <c r="A35" s="644" t="s">
        <v>547</v>
      </c>
      <c r="B35" s="645"/>
      <c r="C35" s="415">
        <v>1</v>
      </c>
      <c r="D35" s="414">
        <v>1</v>
      </c>
      <c r="E35" s="414">
        <v>0</v>
      </c>
      <c r="F35" s="414">
        <v>0</v>
      </c>
      <c r="G35" s="414">
        <v>0</v>
      </c>
      <c r="H35" s="414">
        <v>0</v>
      </c>
      <c r="I35" s="414">
        <v>0</v>
      </c>
      <c r="J35" s="414">
        <v>0</v>
      </c>
      <c r="K35" s="414">
        <v>0</v>
      </c>
      <c r="L35" s="414">
        <v>0</v>
      </c>
      <c r="O35" s="426"/>
      <c r="P35" s="426"/>
      <c r="Q35" s="421"/>
      <c r="R35" s="421"/>
    </row>
    <row r="36" spans="1:24" ht="14.1" customHeight="1">
      <c r="A36" s="646" t="s">
        <v>548</v>
      </c>
      <c r="B36" s="647"/>
      <c r="C36" s="427">
        <v>0</v>
      </c>
      <c r="D36" s="418">
        <v>0</v>
      </c>
      <c r="E36" s="418">
        <v>0</v>
      </c>
      <c r="F36" s="418">
        <v>0</v>
      </c>
      <c r="G36" s="418">
        <v>0</v>
      </c>
      <c r="H36" s="418">
        <v>0</v>
      </c>
      <c r="I36" s="418">
        <v>0</v>
      </c>
      <c r="J36" s="418">
        <v>0</v>
      </c>
      <c r="K36" s="418">
        <v>0</v>
      </c>
      <c r="L36" s="418">
        <v>0</v>
      </c>
      <c r="O36" s="426"/>
      <c r="P36" s="426"/>
      <c r="Q36" s="421"/>
      <c r="R36" s="421"/>
    </row>
    <row r="37" spans="1:24">
      <c r="A37" s="269" t="s">
        <v>561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83"/>
      <c r="N37" s="283"/>
    </row>
    <row r="38" spans="1:24">
      <c r="A38" s="283" t="s">
        <v>397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O38" s="426"/>
      <c r="P38" s="426"/>
      <c r="Q38" s="426"/>
      <c r="R38" s="426"/>
      <c r="S38" s="426"/>
      <c r="T38" s="426"/>
      <c r="U38" s="426"/>
      <c r="V38" s="426"/>
      <c r="W38" s="426"/>
      <c r="X38" s="426"/>
    </row>
  </sheetData>
  <mergeCells count="33">
    <mergeCell ref="A16:B16"/>
    <mergeCell ref="A1:N1"/>
    <mergeCell ref="A2:N2"/>
    <mergeCell ref="A3:B4"/>
    <mergeCell ref="C3:D3"/>
    <mergeCell ref="E3:F3"/>
    <mergeCell ref="G3:H3"/>
    <mergeCell ref="I3:J3"/>
    <mergeCell ref="K3:L3"/>
    <mergeCell ref="M3:N3"/>
    <mergeCell ref="A11:B11"/>
    <mergeCell ref="A12:B12"/>
    <mergeCell ref="A13:B13"/>
    <mergeCell ref="A14:B14"/>
    <mergeCell ref="A15:B15"/>
    <mergeCell ref="A17:B17"/>
    <mergeCell ref="A18:B18"/>
    <mergeCell ref="A19:B19"/>
    <mergeCell ref="A20:B21"/>
    <mergeCell ref="C20:D20"/>
    <mergeCell ref="A36:B36"/>
    <mergeCell ref="G20:H20"/>
    <mergeCell ref="I20:J20"/>
    <mergeCell ref="K20:L20"/>
    <mergeCell ref="A28:B28"/>
    <mergeCell ref="A29:B29"/>
    <mergeCell ref="A30:B30"/>
    <mergeCell ref="E20:F20"/>
    <mergeCell ref="A31:B31"/>
    <mergeCell ref="A32:B32"/>
    <mergeCell ref="A33:B33"/>
    <mergeCell ref="A34:B34"/>
    <mergeCell ref="A35:B35"/>
  </mergeCells>
  <phoneticPr fontId="1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6754-B44C-4FEF-9548-D8A1116AEDB5}">
  <dimension ref="A1:N14"/>
  <sheetViews>
    <sheetView zoomScaleNormal="100" workbookViewId="0">
      <selection sqref="A1:M1"/>
    </sheetView>
  </sheetViews>
  <sheetFormatPr defaultColWidth="8.25" defaultRowHeight="13.5"/>
  <cols>
    <col min="1" max="2" width="5.375" style="339" customWidth="1"/>
    <col min="3" max="6" width="7.25" style="339" customWidth="1"/>
    <col min="7" max="8" width="6.625" style="339" customWidth="1"/>
    <col min="9" max="9" width="7.25" style="339" customWidth="1"/>
    <col min="10" max="10" width="6.625" style="339" customWidth="1"/>
    <col min="11" max="11" width="7.25" style="339" customWidth="1"/>
    <col min="12" max="12" width="7" style="339" customWidth="1"/>
    <col min="13" max="13" width="7.25" style="339" customWidth="1"/>
    <col min="14" max="16384" width="8.25" style="339"/>
  </cols>
  <sheetData>
    <row r="1" spans="1:14" ht="21" customHeight="1">
      <c r="A1" s="648" t="s">
        <v>562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</row>
    <row r="2" spans="1:14">
      <c r="A2" s="632" t="s">
        <v>563</v>
      </c>
      <c r="B2" s="632"/>
      <c r="C2" s="632"/>
      <c r="D2" s="632"/>
      <c r="E2" s="419"/>
      <c r="F2" s="419"/>
      <c r="G2" s="419"/>
      <c r="H2" s="419"/>
      <c r="I2" s="419"/>
      <c r="J2" s="419"/>
      <c r="K2" s="419"/>
    </row>
    <row r="3" spans="1:14" ht="13.5" customHeight="1" thickBot="1">
      <c r="A3" s="625" t="s">
        <v>564</v>
      </c>
      <c r="B3" s="625"/>
      <c r="C3" s="625"/>
      <c r="D3" s="419"/>
      <c r="E3" s="419"/>
    </row>
    <row r="4" spans="1:14" ht="14.25" customHeight="1" thickTop="1">
      <c r="A4" s="626" t="s">
        <v>565</v>
      </c>
      <c r="B4" s="619"/>
      <c r="C4" s="650" t="s">
        <v>566</v>
      </c>
      <c r="D4" s="653"/>
      <c r="E4" s="651"/>
      <c r="F4" s="650" t="s">
        <v>567</v>
      </c>
      <c r="G4" s="653"/>
      <c r="H4" s="653"/>
      <c r="I4" s="653"/>
      <c r="J4" s="651"/>
      <c r="K4" s="659" t="s">
        <v>568</v>
      </c>
      <c r="L4" s="659" t="s">
        <v>569</v>
      </c>
      <c r="M4" s="662" t="s">
        <v>570</v>
      </c>
    </row>
    <row r="5" spans="1:14" ht="13.5" customHeight="1">
      <c r="A5" s="658"/>
      <c r="B5" s="620"/>
      <c r="C5" s="614" t="s">
        <v>571</v>
      </c>
      <c r="D5" s="614" t="s">
        <v>572</v>
      </c>
      <c r="E5" s="614" t="s">
        <v>573</v>
      </c>
      <c r="F5" s="664" t="s">
        <v>574</v>
      </c>
      <c r="G5" s="665"/>
      <c r="H5" s="666"/>
      <c r="I5" s="667" t="s">
        <v>575</v>
      </c>
      <c r="J5" s="668"/>
      <c r="K5" s="660"/>
      <c r="L5" s="660"/>
      <c r="M5" s="663"/>
    </row>
    <row r="6" spans="1:14" ht="22.5">
      <c r="A6" s="649"/>
      <c r="B6" s="621"/>
      <c r="C6" s="615"/>
      <c r="D6" s="615"/>
      <c r="E6" s="615"/>
      <c r="F6" s="420" t="s">
        <v>576</v>
      </c>
      <c r="G6" s="420" t="s">
        <v>577</v>
      </c>
      <c r="H6" s="420" t="s">
        <v>578</v>
      </c>
      <c r="I6" s="420" t="s">
        <v>579</v>
      </c>
      <c r="J6" s="428" t="s">
        <v>580</v>
      </c>
      <c r="K6" s="661"/>
      <c r="L6" s="661"/>
      <c r="M6" s="654"/>
    </row>
    <row r="7" spans="1:14" ht="15" customHeight="1">
      <c r="A7" s="402" t="s">
        <v>535</v>
      </c>
      <c r="B7" s="429" t="s">
        <v>14</v>
      </c>
      <c r="C7" s="430" t="s">
        <v>581</v>
      </c>
      <c r="D7" s="431" t="s">
        <v>582</v>
      </c>
      <c r="E7" s="431" t="s">
        <v>583</v>
      </c>
      <c r="F7" s="431" t="s">
        <v>584</v>
      </c>
      <c r="G7" s="431" t="s">
        <v>585</v>
      </c>
      <c r="H7" s="431" t="s">
        <v>586</v>
      </c>
      <c r="I7" s="431" t="s">
        <v>587</v>
      </c>
      <c r="J7" s="431">
        <v>215</v>
      </c>
      <c r="K7" s="431" t="s">
        <v>588</v>
      </c>
      <c r="L7" s="431">
        <v>188</v>
      </c>
      <c r="M7" s="431" t="s">
        <v>589</v>
      </c>
      <c r="N7" s="432"/>
    </row>
    <row r="8" spans="1:14" ht="15" customHeight="1">
      <c r="A8" s="402"/>
      <c r="B8" s="429" t="s">
        <v>116</v>
      </c>
      <c r="C8" s="430">
        <v>163159</v>
      </c>
      <c r="D8" s="431">
        <v>136746</v>
      </c>
      <c r="E8" s="431">
        <v>26413</v>
      </c>
      <c r="F8" s="431">
        <v>100102</v>
      </c>
      <c r="G8" s="431">
        <v>2977</v>
      </c>
      <c r="H8" s="431">
        <v>4694</v>
      </c>
      <c r="I8" s="431">
        <v>14103</v>
      </c>
      <c r="J8" s="431">
        <v>245</v>
      </c>
      <c r="K8" s="431">
        <v>11867</v>
      </c>
      <c r="L8" s="431">
        <v>198</v>
      </c>
      <c r="M8" s="431">
        <v>28973</v>
      </c>
      <c r="N8" s="432"/>
    </row>
    <row r="9" spans="1:14" ht="15" customHeight="1">
      <c r="A9" s="402"/>
      <c r="B9" s="429" t="s">
        <v>341</v>
      </c>
      <c r="C9" s="430">
        <v>159471</v>
      </c>
      <c r="D9" s="431">
        <v>134348</v>
      </c>
      <c r="E9" s="431">
        <v>25123</v>
      </c>
      <c r="F9" s="431">
        <v>97064</v>
      </c>
      <c r="G9" s="431">
        <v>2634</v>
      </c>
      <c r="H9" s="431">
        <v>4630</v>
      </c>
      <c r="I9" s="431">
        <v>13833</v>
      </c>
      <c r="J9" s="431">
        <v>245</v>
      </c>
      <c r="K9" s="431">
        <v>10855</v>
      </c>
      <c r="L9" s="431">
        <v>190</v>
      </c>
      <c r="M9" s="431">
        <v>30020</v>
      </c>
      <c r="N9" s="432"/>
    </row>
    <row r="10" spans="1:14" ht="15" customHeight="1">
      <c r="A10" s="402"/>
      <c r="B10" s="429" t="s">
        <v>20</v>
      </c>
      <c r="C10" s="430">
        <v>154054</v>
      </c>
      <c r="D10" s="431">
        <v>129857</v>
      </c>
      <c r="E10" s="431">
        <v>24197</v>
      </c>
      <c r="F10" s="431">
        <v>93933</v>
      </c>
      <c r="G10" s="431">
        <v>2513</v>
      </c>
      <c r="H10" s="431">
        <v>4570</v>
      </c>
      <c r="I10" s="431">
        <v>13514</v>
      </c>
      <c r="J10" s="431">
        <v>254</v>
      </c>
      <c r="K10" s="431">
        <v>10429</v>
      </c>
      <c r="L10" s="433" t="s">
        <v>375</v>
      </c>
      <c r="M10" s="431">
        <v>28841</v>
      </c>
      <c r="N10" s="432"/>
    </row>
    <row r="11" spans="1:14" ht="15" customHeight="1">
      <c r="A11" s="434"/>
      <c r="B11" s="435" t="s">
        <v>342</v>
      </c>
      <c r="C11" s="436">
        <v>150818</v>
      </c>
      <c r="D11" s="265">
        <v>122532</v>
      </c>
      <c r="E11" s="265">
        <v>28286</v>
      </c>
      <c r="F11" s="265">
        <v>87169</v>
      </c>
      <c r="G11" s="265">
        <v>2431</v>
      </c>
      <c r="H11" s="265">
        <v>4560</v>
      </c>
      <c r="I11" s="265">
        <v>17778</v>
      </c>
      <c r="J11" s="265">
        <v>259</v>
      </c>
      <c r="K11" s="265">
        <v>10249</v>
      </c>
      <c r="L11" s="437" t="s">
        <v>375</v>
      </c>
      <c r="M11" s="265">
        <v>28372</v>
      </c>
    </row>
    <row r="12" spans="1:14" ht="15" customHeight="1">
      <c r="A12" s="282" t="s">
        <v>590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</row>
    <row r="13" spans="1:14">
      <c r="A13" s="657" t="s">
        <v>591</v>
      </c>
      <c r="B13" s="657"/>
      <c r="C13" s="657"/>
      <c r="D13" s="657"/>
      <c r="E13" s="657"/>
      <c r="F13" s="657"/>
      <c r="G13" s="657"/>
      <c r="H13" s="321"/>
      <c r="I13" s="321"/>
      <c r="J13" s="321"/>
      <c r="K13" s="321"/>
    </row>
    <row r="14" spans="1:14">
      <c r="F14" s="438"/>
    </row>
  </sheetData>
  <mergeCells count="15">
    <mergeCell ref="A13:G13"/>
    <mergeCell ref="A1:M1"/>
    <mergeCell ref="A2:D2"/>
    <mergeCell ref="A3:C3"/>
    <mergeCell ref="A4:B6"/>
    <mergeCell ref="C4:E4"/>
    <mergeCell ref="F4:J4"/>
    <mergeCell ref="K4:K6"/>
    <mergeCell ref="L4:L6"/>
    <mergeCell ref="M4:M6"/>
    <mergeCell ref="C5:C6"/>
    <mergeCell ref="D5:D6"/>
    <mergeCell ref="E5:E6"/>
    <mergeCell ref="F5:H5"/>
    <mergeCell ref="I5:J5"/>
  </mergeCells>
  <phoneticPr fontId="1"/>
  <pageMargins left="0.59055118110236227" right="0.59055118110236227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2850-D9AC-40D2-A46C-7A409D5FE5BE}">
  <dimension ref="A1:M20"/>
  <sheetViews>
    <sheetView zoomScaleNormal="100" workbookViewId="0">
      <selection sqref="A1:L1"/>
    </sheetView>
  </sheetViews>
  <sheetFormatPr defaultRowHeight="13.5"/>
  <cols>
    <col min="1" max="2" width="5.375" style="440" customWidth="1"/>
    <col min="3" max="3" width="7.625" style="440" customWidth="1"/>
    <col min="4" max="8" width="7.75" style="440" customWidth="1"/>
    <col min="9" max="9" width="7.375" style="440" customWidth="1"/>
    <col min="10" max="11" width="7.75" style="440" customWidth="1"/>
    <col min="12" max="12" width="8.125" style="440" customWidth="1"/>
    <col min="13" max="14" width="7.875" style="440" customWidth="1"/>
    <col min="15" max="257" width="8.625" style="440"/>
    <col min="258" max="268" width="8.125" style="440" customWidth="1"/>
    <col min="269" max="270" width="7.875" style="440" customWidth="1"/>
    <col min="271" max="513" width="8.625" style="440"/>
    <col min="514" max="524" width="8.125" style="440" customWidth="1"/>
    <col min="525" max="526" width="7.875" style="440" customWidth="1"/>
    <col min="527" max="769" width="8.625" style="440"/>
    <col min="770" max="780" width="8.125" style="440" customWidth="1"/>
    <col min="781" max="782" width="7.875" style="440" customWidth="1"/>
    <col min="783" max="1025" width="8.625" style="440"/>
    <col min="1026" max="1036" width="8.125" style="440" customWidth="1"/>
    <col min="1037" max="1038" width="7.875" style="440" customWidth="1"/>
    <col min="1039" max="1281" width="8.625" style="440"/>
    <col min="1282" max="1292" width="8.125" style="440" customWidth="1"/>
    <col min="1293" max="1294" width="7.875" style="440" customWidth="1"/>
    <col min="1295" max="1537" width="8.625" style="440"/>
    <col min="1538" max="1548" width="8.125" style="440" customWidth="1"/>
    <col min="1549" max="1550" width="7.875" style="440" customWidth="1"/>
    <col min="1551" max="1793" width="8.625" style="440"/>
    <col min="1794" max="1804" width="8.125" style="440" customWidth="1"/>
    <col min="1805" max="1806" width="7.875" style="440" customWidth="1"/>
    <col min="1807" max="2049" width="8.625" style="440"/>
    <col min="2050" max="2060" width="8.125" style="440" customWidth="1"/>
    <col min="2061" max="2062" width="7.875" style="440" customWidth="1"/>
    <col min="2063" max="2305" width="8.625" style="440"/>
    <col min="2306" max="2316" width="8.125" style="440" customWidth="1"/>
    <col min="2317" max="2318" width="7.875" style="440" customWidth="1"/>
    <col min="2319" max="2561" width="8.625" style="440"/>
    <col min="2562" max="2572" width="8.125" style="440" customWidth="1"/>
    <col min="2573" max="2574" width="7.875" style="440" customWidth="1"/>
    <col min="2575" max="2817" width="8.625" style="440"/>
    <col min="2818" max="2828" width="8.125" style="440" customWidth="1"/>
    <col min="2829" max="2830" width="7.875" style="440" customWidth="1"/>
    <col min="2831" max="3073" width="8.625" style="440"/>
    <col min="3074" max="3084" width="8.125" style="440" customWidth="1"/>
    <col min="3085" max="3086" width="7.875" style="440" customWidth="1"/>
    <col min="3087" max="3329" width="8.625" style="440"/>
    <col min="3330" max="3340" width="8.125" style="440" customWidth="1"/>
    <col min="3341" max="3342" width="7.875" style="440" customWidth="1"/>
    <col min="3343" max="3585" width="8.625" style="440"/>
    <col min="3586" max="3596" width="8.125" style="440" customWidth="1"/>
    <col min="3597" max="3598" width="7.875" style="440" customWidth="1"/>
    <col min="3599" max="3841" width="8.625" style="440"/>
    <col min="3842" max="3852" width="8.125" style="440" customWidth="1"/>
    <col min="3853" max="3854" width="7.875" style="440" customWidth="1"/>
    <col min="3855" max="4097" width="8.625" style="440"/>
    <col min="4098" max="4108" width="8.125" style="440" customWidth="1"/>
    <col min="4109" max="4110" width="7.875" style="440" customWidth="1"/>
    <col min="4111" max="4353" width="8.625" style="440"/>
    <col min="4354" max="4364" width="8.125" style="440" customWidth="1"/>
    <col min="4365" max="4366" width="7.875" style="440" customWidth="1"/>
    <col min="4367" max="4609" width="8.625" style="440"/>
    <col min="4610" max="4620" width="8.125" style="440" customWidth="1"/>
    <col min="4621" max="4622" width="7.875" style="440" customWidth="1"/>
    <col min="4623" max="4865" width="8.625" style="440"/>
    <col min="4866" max="4876" width="8.125" style="440" customWidth="1"/>
    <col min="4877" max="4878" width="7.875" style="440" customWidth="1"/>
    <col min="4879" max="5121" width="8.625" style="440"/>
    <col min="5122" max="5132" width="8.125" style="440" customWidth="1"/>
    <col min="5133" max="5134" width="7.875" style="440" customWidth="1"/>
    <col min="5135" max="5377" width="8.625" style="440"/>
    <col min="5378" max="5388" width="8.125" style="440" customWidth="1"/>
    <col min="5389" max="5390" width="7.875" style="440" customWidth="1"/>
    <col min="5391" max="5633" width="8.625" style="440"/>
    <col min="5634" max="5644" width="8.125" style="440" customWidth="1"/>
    <col min="5645" max="5646" width="7.875" style="440" customWidth="1"/>
    <col min="5647" max="5889" width="8.625" style="440"/>
    <col min="5890" max="5900" width="8.125" style="440" customWidth="1"/>
    <col min="5901" max="5902" width="7.875" style="440" customWidth="1"/>
    <col min="5903" max="6145" width="8.625" style="440"/>
    <col min="6146" max="6156" width="8.125" style="440" customWidth="1"/>
    <col min="6157" max="6158" width="7.875" style="440" customWidth="1"/>
    <col min="6159" max="6401" width="8.625" style="440"/>
    <col min="6402" max="6412" width="8.125" style="440" customWidth="1"/>
    <col min="6413" max="6414" width="7.875" style="440" customWidth="1"/>
    <col min="6415" max="6657" width="8.625" style="440"/>
    <col min="6658" max="6668" width="8.125" style="440" customWidth="1"/>
    <col min="6669" max="6670" width="7.875" style="440" customWidth="1"/>
    <col min="6671" max="6913" width="8.625" style="440"/>
    <col min="6914" max="6924" width="8.125" style="440" customWidth="1"/>
    <col min="6925" max="6926" width="7.875" style="440" customWidth="1"/>
    <col min="6927" max="7169" width="8.625" style="440"/>
    <col min="7170" max="7180" width="8.125" style="440" customWidth="1"/>
    <col min="7181" max="7182" width="7.875" style="440" customWidth="1"/>
    <col min="7183" max="7425" width="8.625" style="440"/>
    <col min="7426" max="7436" width="8.125" style="440" customWidth="1"/>
    <col min="7437" max="7438" width="7.875" style="440" customWidth="1"/>
    <col min="7439" max="7681" width="8.625" style="440"/>
    <col min="7682" max="7692" width="8.125" style="440" customWidth="1"/>
    <col min="7693" max="7694" width="7.875" style="440" customWidth="1"/>
    <col min="7695" max="7937" width="8.625" style="440"/>
    <col min="7938" max="7948" width="8.125" style="440" customWidth="1"/>
    <col min="7949" max="7950" width="7.875" style="440" customWidth="1"/>
    <col min="7951" max="8193" width="8.625" style="440"/>
    <col min="8194" max="8204" width="8.125" style="440" customWidth="1"/>
    <col min="8205" max="8206" width="7.875" style="440" customWidth="1"/>
    <col min="8207" max="8449" width="8.625" style="440"/>
    <col min="8450" max="8460" width="8.125" style="440" customWidth="1"/>
    <col min="8461" max="8462" width="7.875" style="440" customWidth="1"/>
    <col min="8463" max="8705" width="8.625" style="440"/>
    <col min="8706" max="8716" width="8.125" style="440" customWidth="1"/>
    <col min="8717" max="8718" width="7.875" style="440" customWidth="1"/>
    <col min="8719" max="8961" width="8.625" style="440"/>
    <col min="8962" max="8972" width="8.125" style="440" customWidth="1"/>
    <col min="8973" max="8974" width="7.875" style="440" customWidth="1"/>
    <col min="8975" max="9217" width="8.625" style="440"/>
    <col min="9218" max="9228" width="8.125" style="440" customWidth="1"/>
    <col min="9229" max="9230" width="7.875" style="440" customWidth="1"/>
    <col min="9231" max="9473" width="8.625" style="440"/>
    <col min="9474" max="9484" width="8.125" style="440" customWidth="1"/>
    <col min="9485" max="9486" width="7.875" style="440" customWidth="1"/>
    <col min="9487" max="9729" width="8.625" style="440"/>
    <col min="9730" max="9740" width="8.125" style="440" customWidth="1"/>
    <col min="9741" max="9742" width="7.875" style="440" customWidth="1"/>
    <col min="9743" max="9985" width="8.625" style="440"/>
    <col min="9986" max="9996" width="8.125" style="440" customWidth="1"/>
    <col min="9997" max="9998" width="7.875" style="440" customWidth="1"/>
    <col min="9999" max="10241" width="8.625" style="440"/>
    <col min="10242" max="10252" width="8.125" style="440" customWidth="1"/>
    <col min="10253" max="10254" width="7.875" style="440" customWidth="1"/>
    <col min="10255" max="10497" width="8.625" style="440"/>
    <col min="10498" max="10508" width="8.125" style="440" customWidth="1"/>
    <col min="10509" max="10510" width="7.875" style="440" customWidth="1"/>
    <col min="10511" max="10753" width="8.625" style="440"/>
    <col min="10754" max="10764" width="8.125" style="440" customWidth="1"/>
    <col min="10765" max="10766" width="7.875" style="440" customWidth="1"/>
    <col min="10767" max="11009" width="8.625" style="440"/>
    <col min="11010" max="11020" width="8.125" style="440" customWidth="1"/>
    <col min="11021" max="11022" width="7.875" style="440" customWidth="1"/>
    <col min="11023" max="11265" width="8.625" style="440"/>
    <col min="11266" max="11276" width="8.125" style="440" customWidth="1"/>
    <col min="11277" max="11278" width="7.875" style="440" customWidth="1"/>
    <col min="11279" max="11521" width="8.625" style="440"/>
    <col min="11522" max="11532" width="8.125" style="440" customWidth="1"/>
    <col min="11533" max="11534" width="7.875" style="440" customWidth="1"/>
    <col min="11535" max="11777" width="8.625" style="440"/>
    <col min="11778" max="11788" width="8.125" style="440" customWidth="1"/>
    <col min="11789" max="11790" width="7.875" style="440" customWidth="1"/>
    <col min="11791" max="12033" width="8.625" style="440"/>
    <col min="12034" max="12044" width="8.125" style="440" customWidth="1"/>
    <col min="12045" max="12046" width="7.875" style="440" customWidth="1"/>
    <col min="12047" max="12289" width="8.625" style="440"/>
    <col min="12290" max="12300" width="8.125" style="440" customWidth="1"/>
    <col min="12301" max="12302" width="7.875" style="440" customWidth="1"/>
    <col min="12303" max="12545" width="8.625" style="440"/>
    <col min="12546" max="12556" width="8.125" style="440" customWidth="1"/>
    <col min="12557" max="12558" width="7.875" style="440" customWidth="1"/>
    <col min="12559" max="12801" width="8.625" style="440"/>
    <col min="12802" max="12812" width="8.125" style="440" customWidth="1"/>
    <col min="12813" max="12814" width="7.875" style="440" customWidth="1"/>
    <col min="12815" max="13057" width="8.625" style="440"/>
    <col min="13058" max="13068" width="8.125" style="440" customWidth="1"/>
    <col min="13069" max="13070" width="7.875" style="440" customWidth="1"/>
    <col min="13071" max="13313" width="8.625" style="440"/>
    <col min="13314" max="13324" width="8.125" style="440" customWidth="1"/>
    <col min="13325" max="13326" width="7.875" style="440" customWidth="1"/>
    <col min="13327" max="13569" width="8.625" style="440"/>
    <col min="13570" max="13580" width="8.125" style="440" customWidth="1"/>
    <col min="13581" max="13582" width="7.875" style="440" customWidth="1"/>
    <col min="13583" max="13825" width="8.625" style="440"/>
    <col min="13826" max="13836" width="8.125" style="440" customWidth="1"/>
    <col min="13837" max="13838" width="7.875" style="440" customWidth="1"/>
    <col min="13839" max="14081" width="8.625" style="440"/>
    <col min="14082" max="14092" width="8.125" style="440" customWidth="1"/>
    <col min="14093" max="14094" width="7.875" style="440" customWidth="1"/>
    <col min="14095" max="14337" width="8.625" style="440"/>
    <col min="14338" max="14348" width="8.125" style="440" customWidth="1"/>
    <col min="14349" max="14350" width="7.875" style="440" customWidth="1"/>
    <col min="14351" max="14593" width="8.625" style="440"/>
    <col min="14594" max="14604" width="8.125" style="440" customWidth="1"/>
    <col min="14605" max="14606" width="7.875" style="440" customWidth="1"/>
    <col min="14607" max="14849" width="8.625" style="440"/>
    <col min="14850" max="14860" width="8.125" style="440" customWidth="1"/>
    <col min="14861" max="14862" width="7.875" style="440" customWidth="1"/>
    <col min="14863" max="15105" width="8.625" style="440"/>
    <col min="15106" max="15116" width="8.125" style="440" customWidth="1"/>
    <col min="15117" max="15118" width="7.875" style="440" customWidth="1"/>
    <col min="15119" max="15361" width="8.625" style="440"/>
    <col min="15362" max="15372" width="8.125" style="440" customWidth="1"/>
    <col min="15373" max="15374" width="7.875" style="440" customWidth="1"/>
    <col min="15375" max="15617" width="8.625" style="440"/>
    <col min="15618" max="15628" width="8.125" style="440" customWidth="1"/>
    <col min="15629" max="15630" width="7.875" style="440" customWidth="1"/>
    <col min="15631" max="15873" width="8.625" style="440"/>
    <col min="15874" max="15884" width="8.125" style="440" customWidth="1"/>
    <col min="15885" max="15886" width="7.875" style="440" customWidth="1"/>
    <col min="15887" max="16129" width="8.625" style="440"/>
    <col min="16130" max="16140" width="8.125" style="440" customWidth="1"/>
    <col min="16141" max="16142" width="7.875" style="440" customWidth="1"/>
    <col min="16143" max="16384" width="8.625" style="440"/>
  </cols>
  <sheetData>
    <row r="1" spans="1:13" customFormat="1" ht="21" customHeight="1">
      <c r="A1" s="670" t="s">
        <v>562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439"/>
    </row>
    <row r="2" spans="1:13">
      <c r="A2" s="671" t="s">
        <v>592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</row>
    <row r="3" spans="1:13" ht="14.25" thickBot="1">
      <c r="A3" s="441" t="s">
        <v>564</v>
      </c>
      <c r="B3" s="441"/>
      <c r="C3" s="441"/>
      <c r="G3" s="442"/>
    </row>
    <row r="4" spans="1:13" ht="21.75" thickTop="1">
      <c r="A4" s="672" t="s">
        <v>593</v>
      </c>
      <c r="B4" s="673"/>
      <c r="C4" s="676" t="s">
        <v>594</v>
      </c>
      <c r="D4" s="676"/>
      <c r="E4" s="676"/>
      <c r="F4" s="676"/>
      <c r="G4" s="677"/>
      <c r="H4" s="678" t="s">
        <v>595</v>
      </c>
      <c r="I4" s="678"/>
      <c r="J4" s="678"/>
      <c r="K4" s="679"/>
      <c r="L4" s="443" t="s">
        <v>596</v>
      </c>
      <c r="M4" s="444"/>
    </row>
    <row r="5" spans="1:13" ht="21">
      <c r="A5" s="674"/>
      <c r="B5" s="675"/>
      <c r="C5" s="445" t="s">
        <v>597</v>
      </c>
      <c r="D5" s="446" t="s">
        <v>598</v>
      </c>
      <c r="E5" s="446" t="s">
        <v>599</v>
      </c>
      <c r="F5" s="446" t="s">
        <v>600</v>
      </c>
      <c r="G5" s="447" t="s">
        <v>601</v>
      </c>
      <c r="H5" s="445" t="s">
        <v>602</v>
      </c>
      <c r="I5" s="446" t="s">
        <v>603</v>
      </c>
      <c r="J5" s="446" t="s">
        <v>604</v>
      </c>
      <c r="K5" s="447" t="s">
        <v>605</v>
      </c>
      <c r="L5" s="448" t="s">
        <v>602</v>
      </c>
      <c r="M5" s="449"/>
    </row>
    <row r="6" spans="1:13" ht="15" customHeight="1">
      <c r="A6" s="450" t="s">
        <v>12</v>
      </c>
      <c r="B6" s="451" t="s">
        <v>14</v>
      </c>
      <c r="C6" s="452" t="s">
        <v>606</v>
      </c>
      <c r="D6" s="452" t="s">
        <v>607</v>
      </c>
      <c r="E6" s="452" t="s">
        <v>608</v>
      </c>
      <c r="F6" s="452" t="s">
        <v>609</v>
      </c>
      <c r="G6" s="453">
        <v>20</v>
      </c>
      <c r="H6" s="452" t="s">
        <v>610</v>
      </c>
      <c r="I6" s="454">
        <v>254</v>
      </c>
      <c r="J6" s="454">
        <v>206</v>
      </c>
      <c r="K6" s="452" t="s">
        <v>145</v>
      </c>
      <c r="L6" s="454">
        <v>188</v>
      </c>
    </row>
    <row r="7" spans="1:13" ht="15" customHeight="1">
      <c r="A7" s="450"/>
      <c r="B7" s="451" t="s">
        <v>116</v>
      </c>
      <c r="C7" s="452">
        <v>5375</v>
      </c>
      <c r="D7" s="452">
        <v>4354</v>
      </c>
      <c r="E7" s="452">
        <v>1791</v>
      </c>
      <c r="F7" s="452">
        <v>2563</v>
      </c>
      <c r="G7" s="453">
        <v>21</v>
      </c>
      <c r="H7" s="452">
        <v>11431</v>
      </c>
      <c r="I7" s="454">
        <v>241</v>
      </c>
      <c r="J7" s="454">
        <v>196</v>
      </c>
      <c r="K7" s="452">
        <v>0</v>
      </c>
      <c r="L7" s="454">
        <v>198</v>
      </c>
    </row>
    <row r="8" spans="1:13" ht="15" customHeight="1">
      <c r="A8" s="450"/>
      <c r="B8" s="451" t="s">
        <v>341</v>
      </c>
      <c r="C8" s="452">
        <v>5407</v>
      </c>
      <c r="D8" s="452">
        <v>4144</v>
      </c>
      <c r="E8" s="452">
        <v>1694</v>
      </c>
      <c r="F8" s="452">
        <v>2568</v>
      </c>
      <c r="G8" s="455">
        <v>20</v>
      </c>
      <c r="H8" s="452">
        <v>10457</v>
      </c>
      <c r="I8" s="452">
        <v>210</v>
      </c>
      <c r="J8" s="452">
        <v>188</v>
      </c>
      <c r="K8" s="452">
        <v>0</v>
      </c>
      <c r="L8" s="452">
        <v>190</v>
      </c>
    </row>
    <row r="9" spans="1:13" ht="15" customHeight="1">
      <c r="A9" s="450"/>
      <c r="B9" s="451" t="s">
        <v>20</v>
      </c>
      <c r="C9" s="452">
        <v>5278</v>
      </c>
      <c r="D9" s="452">
        <v>3971</v>
      </c>
      <c r="E9" s="452">
        <v>1613</v>
      </c>
      <c r="F9" s="452">
        <v>2632</v>
      </c>
      <c r="G9" s="455">
        <v>20</v>
      </c>
      <c r="H9" s="452">
        <v>10038</v>
      </c>
      <c r="I9" s="452">
        <v>202</v>
      </c>
      <c r="J9" s="452">
        <v>188</v>
      </c>
      <c r="K9" s="452">
        <v>0</v>
      </c>
      <c r="L9" s="456" t="s">
        <v>375</v>
      </c>
    </row>
    <row r="10" spans="1:13" ht="15" customHeight="1" thickBot="1">
      <c r="A10" s="457"/>
      <c r="B10" s="458" t="s">
        <v>342</v>
      </c>
      <c r="C10" s="459">
        <v>5464</v>
      </c>
      <c r="D10" s="459">
        <v>3823</v>
      </c>
      <c r="E10" s="459">
        <v>1584</v>
      </c>
      <c r="F10" s="459">
        <v>2747</v>
      </c>
      <c r="G10" s="460" t="s">
        <v>611</v>
      </c>
      <c r="H10" s="459">
        <v>9867</v>
      </c>
      <c r="I10" s="459">
        <v>198</v>
      </c>
      <c r="J10" s="459">
        <v>184</v>
      </c>
      <c r="K10" s="459" t="s">
        <v>15</v>
      </c>
      <c r="L10" s="461" t="s">
        <v>166</v>
      </c>
    </row>
    <row r="11" spans="1:13" ht="14.25" thickTop="1">
      <c r="A11" s="672" t="s">
        <v>593</v>
      </c>
      <c r="B11" s="673"/>
      <c r="C11" s="678" t="s">
        <v>612</v>
      </c>
      <c r="D11" s="678"/>
      <c r="E11" s="678"/>
      <c r="F11" s="678"/>
      <c r="G11" s="678"/>
      <c r="H11" s="678"/>
      <c r="I11" s="678"/>
      <c r="J11" s="462"/>
    </row>
    <row r="12" spans="1:13" ht="21">
      <c r="A12" s="674"/>
      <c r="B12" s="675"/>
      <c r="C12" s="463" t="s">
        <v>613</v>
      </c>
      <c r="D12" s="446" t="s">
        <v>614</v>
      </c>
      <c r="E12" s="464" t="s">
        <v>615</v>
      </c>
      <c r="F12" s="448" t="s">
        <v>616</v>
      </c>
      <c r="G12" s="448" t="s">
        <v>617</v>
      </c>
      <c r="H12" s="465" t="s">
        <v>618</v>
      </c>
      <c r="I12" s="466" t="s">
        <v>619</v>
      </c>
    </row>
    <row r="13" spans="1:13" ht="15" customHeight="1">
      <c r="A13" s="450" t="s">
        <v>12</v>
      </c>
      <c r="B13" s="467" t="s">
        <v>14</v>
      </c>
      <c r="C13" s="468">
        <v>36</v>
      </c>
      <c r="D13" s="454">
        <v>59</v>
      </c>
      <c r="E13" s="454">
        <v>9</v>
      </c>
      <c r="F13" s="454">
        <v>11</v>
      </c>
      <c r="G13" s="454">
        <v>90</v>
      </c>
      <c r="H13" s="454">
        <v>4</v>
      </c>
      <c r="I13" s="469" t="s">
        <v>620</v>
      </c>
      <c r="J13" s="470"/>
    </row>
    <row r="14" spans="1:13" ht="15" customHeight="1">
      <c r="A14" s="450"/>
      <c r="B14" s="451" t="s">
        <v>116</v>
      </c>
      <c r="C14" s="468">
        <v>38</v>
      </c>
      <c r="D14" s="454">
        <v>57</v>
      </c>
      <c r="E14" s="454">
        <v>10</v>
      </c>
      <c r="F14" s="454">
        <v>11</v>
      </c>
      <c r="G14" s="454">
        <v>119</v>
      </c>
      <c r="H14" s="454">
        <v>5</v>
      </c>
      <c r="I14" s="454">
        <v>7</v>
      </c>
      <c r="J14" s="470"/>
    </row>
    <row r="15" spans="1:13" ht="15" customHeight="1">
      <c r="A15" s="450"/>
      <c r="B15" s="451" t="s">
        <v>341</v>
      </c>
      <c r="C15" s="471">
        <v>34</v>
      </c>
      <c r="D15" s="452">
        <v>54</v>
      </c>
      <c r="E15" s="452">
        <v>9</v>
      </c>
      <c r="F15" s="452">
        <v>10</v>
      </c>
      <c r="G15" s="452">
        <v>126</v>
      </c>
      <c r="H15" s="452">
        <v>6</v>
      </c>
      <c r="I15" s="452">
        <v>6</v>
      </c>
      <c r="J15" s="470"/>
    </row>
    <row r="16" spans="1:13" ht="15" customHeight="1">
      <c r="A16" s="450"/>
      <c r="B16" s="451" t="s">
        <v>20</v>
      </c>
      <c r="C16" s="471">
        <v>34</v>
      </c>
      <c r="D16" s="452">
        <v>48</v>
      </c>
      <c r="E16" s="452">
        <v>9</v>
      </c>
      <c r="F16" s="452">
        <v>10</v>
      </c>
      <c r="G16" s="452">
        <v>139</v>
      </c>
      <c r="H16" s="452">
        <v>6</v>
      </c>
      <c r="I16" s="452">
        <v>8</v>
      </c>
      <c r="J16" s="470"/>
    </row>
    <row r="17" spans="1:12" ht="15" customHeight="1">
      <c r="A17" s="472"/>
      <c r="B17" s="473" t="s">
        <v>342</v>
      </c>
      <c r="C17" s="474">
        <v>30</v>
      </c>
      <c r="D17" s="475">
        <v>50</v>
      </c>
      <c r="E17" s="475">
        <v>7</v>
      </c>
      <c r="F17" s="475">
        <v>4</v>
      </c>
      <c r="G17" s="475">
        <v>152</v>
      </c>
      <c r="H17" s="475">
        <v>6</v>
      </c>
      <c r="I17" s="475">
        <v>9</v>
      </c>
      <c r="J17" s="476"/>
    </row>
    <row r="18" spans="1:12" ht="13.5" customHeight="1">
      <c r="A18" s="669" t="s">
        <v>621</v>
      </c>
      <c r="B18" s="669"/>
      <c r="C18" s="669"/>
      <c r="D18" s="669"/>
      <c r="E18" s="669"/>
      <c r="F18" s="669"/>
      <c r="G18" s="669"/>
      <c r="H18" s="669"/>
      <c r="I18" s="669"/>
      <c r="J18" s="669"/>
      <c r="K18" s="669"/>
      <c r="L18" s="669"/>
    </row>
    <row r="19" spans="1:12" ht="13.5" customHeight="1">
      <c r="A19" s="477" t="s">
        <v>622</v>
      </c>
      <c r="B19" s="478"/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  <row r="20" spans="1:12" ht="13.5" customHeight="1">
      <c r="A20" s="476" t="s">
        <v>623</v>
      </c>
      <c r="B20" s="476"/>
      <c r="C20" s="476"/>
      <c r="D20" s="476"/>
      <c r="E20" s="476"/>
      <c r="F20" s="476"/>
      <c r="G20" s="476"/>
      <c r="H20" s="476"/>
      <c r="I20" s="476"/>
      <c r="J20" s="476"/>
    </row>
  </sheetData>
  <mergeCells count="8">
    <mergeCell ref="A18:L18"/>
    <mergeCell ref="A1:L1"/>
    <mergeCell ref="A2:L2"/>
    <mergeCell ref="A4:B5"/>
    <mergeCell ref="C4:G4"/>
    <mergeCell ref="H4:K4"/>
    <mergeCell ref="A11:B12"/>
    <mergeCell ref="C11:I11"/>
  </mergeCells>
  <phoneticPr fontId="1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820B-AC41-4E0B-9539-E291931395BF}">
  <dimension ref="A1:I11"/>
  <sheetViews>
    <sheetView workbookViewId="0">
      <selection sqref="A1:I1"/>
    </sheetView>
  </sheetViews>
  <sheetFormatPr defaultColWidth="8" defaultRowHeight="13.5"/>
  <cols>
    <col min="1" max="2" width="5.375" style="29" customWidth="1"/>
    <col min="3" max="3" width="12.5" style="29" customWidth="1"/>
    <col min="4" max="6" width="10" style="29" customWidth="1"/>
    <col min="7" max="7" width="15.125" style="29" customWidth="1"/>
    <col min="8" max="9" width="10" style="29" customWidth="1"/>
    <col min="10" max="16384" width="8" style="29"/>
  </cols>
  <sheetData>
    <row r="1" spans="1:9" ht="21" customHeight="1">
      <c r="A1" s="481" t="s">
        <v>37</v>
      </c>
      <c r="B1" s="481"/>
      <c r="C1" s="481"/>
      <c r="D1" s="481"/>
      <c r="E1" s="481"/>
      <c r="F1" s="481"/>
      <c r="G1" s="481"/>
      <c r="H1" s="481"/>
      <c r="I1" s="481"/>
    </row>
    <row r="2" spans="1:9" ht="13.7" customHeight="1" thickBot="1">
      <c r="A2" s="507" t="s">
        <v>38</v>
      </c>
      <c r="B2" s="507"/>
      <c r="C2" s="507"/>
      <c r="D2" s="507"/>
      <c r="E2" s="507"/>
      <c r="F2" s="507"/>
      <c r="G2" s="507"/>
      <c r="H2" s="507"/>
      <c r="I2" s="507"/>
    </row>
    <row r="3" spans="1:9" ht="15" customHeight="1" thickTop="1">
      <c r="A3" s="509" t="s">
        <v>39</v>
      </c>
      <c r="B3" s="510"/>
      <c r="C3" s="523" t="s">
        <v>40</v>
      </c>
      <c r="D3" s="523" t="s">
        <v>41</v>
      </c>
      <c r="E3" s="525" t="s">
        <v>42</v>
      </c>
      <c r="F3" s="523" t="s">
        <v>43</v>
      </c>
      <c r="G3" s="527" t="s">
        <v>44</v>
      </c>
      <c r="H3" s="525" t="s">
        <v>45</v>
      </c>
      <c r="I3" s="529" t="s">
        <v>46</v>
      </c>
    </row>
    <row r="4" spans="1:9" ht="15" customHeight="1">
      <c r="A4" s="513"/>
      <c r="B4" s="514"/>
      <c r="C4" s="524"/>
      <c r="D4" s="524"/>
      <c r="E4" s="526"/>
      <c r="F4" s="524"/>
      <c r="G4" s="528"/>
      <c r="H4" s="526"/>
      <c r="I4" s="530"/>
    </row>
    <row r="5" spans="1:9" s="32" customFormat="1" ht="15" customHeight="1">
      <c r="A5" s="30" t="s">
        <v>47</v>
      </c>
      <c r="B5" s="31" t="s">
        <v>48</v>
      </c>
      <c r="C5" s="20">
        <v>11666</v>
      </c>
      <c r="D5" s="20">
        <v>2296</v>
      </c>
      <c r="E5" s="20">
        <v>435</v>
      </c>
      <c r="F5" s="20">
        <v>1540</v>
      </c>
      <c r="G5" s="20">
        <v>6928</v>
      </c>
      <c r="H5" s="20">
        <v>155</v>
      </c>
      <c r="I5" s="20">
        <v>312</v>
      </c>
    </row>
    <row r="6" spans="1:9" s="33" customFormat="1" ht="15" customHeight="1">
      <c r="A6" s="30"/>
      <c r="B6" s="31" t="s">
        <v>49</v>
      </c>
      <c r="C6" s="20">
        <v>12922</v>
      </c>
      <c r="D6" s="20">
        <v>2492</v>
      </c>
      <c r="E6" s="20">
        <v>475</v>
      </c>
      <c r="F6" s="20">
        <v>1673</v>
      </c>
      <c r="G6" s="20">
        <v>7764</v>
      </c>
      <c r="H6" s="20">
        <v>155</v>
      </c>
      <c r="I6" s="20">
        <v>363</v>
      </c>
    </row>
    <row r="7" spans="1:9" s="34" customFormat="1" ht="15" customHeight="1">
      <c r="A7" s="30"/>
      <c r="B7" s="31" t="s">
        <v>50</v>
      </c>
      <c r="C7" s="20">
        <f>SUM(D7:I7)</f>
        <v>13252</v>
      </c>
      <c r="D7" s="20">
        <v>2394</v>
      </c>
      <c r="E7" s="20">
        <v>518</v>
      </c>
      <c r="F7" s="20">
        <v>1690</v>
      </c>
      <c r="G7" s="20">
        <v>8085</v>
      </c>
      <c r="H7" s="20">
        <v>171</v>
      </c>
      <c r="I7" s="20">
        <v>394</v>
      </c>
    </row>
    <row r="8" spans="1:9" s="34" customFormat="1" ht="15" customHeight="1">
      <c r="A8" s="30" t="s">
        <v>13</v>
      </c>
      <c r="B8" s="31" t="s">
        <v>51</v>
      </c>
      <c r="C8" s="20" t="s">
        <v>52</v>
      </c>
      <c r="D8" s="20" t="s">
        <v>53</v>
      </c>
      <c r="E8" s="20">
        <v>470</v>
      </c>
      <c r="F8" s="20" t="s">
        <v>54</v>
      </c>
      <c r="G8" s="20">
        <v>7500</v>
      </c>
      <c r="H8" s="20">
        <v>159</v>
      </c>
      <c r="I8" s="20">
        <v>410</v>
      </c>
    </row>
    <row r="9" spans="1:9" s="37" customFormat="1" ht="15" customHeight="1">
      <c r="A9" s="35"/>
      <c r="B9" s="36" t="s">
        <v>55</v>
      </c>
      <c r="C9" s="25" t="s">
        <v>56</v>
      </c>
      <c r="D9" s="25" t="s">
        <v>57</v>
      </c>
      <c r="E9" s="25">
        <v>468</v>
      </c>
      <c r="F9" s="25" t="s">
        <v>58</v>
      </c>
      <c r="G9" s="25">
        <v>8182</v>
      </c>
      <c r="H9" s="25">
        <v>103</v>
      </c>
      <c r="I9" s="25">
        <v>468</v>
      </c>
    </row>
    <row r="10" spans="1:9" ht="14.1" customHeight="1">
      <c r="A10" s="522" t="s">
        <v>59</v>
      </c>
      <c r="B10" s="522"/>
      <c r="C10" s="522"/>
      <c r="D10" s="522"/>
      <c r="E10" s="522"/>
      <c r="F10" s="522"/>
      <c r="G10" s="522"/>
      <c r="H10" s="522"/>
      <c r="I10" s="522"/>
    </row>
    <row r="11" spans="1:9" ht="14.1" customHeight="1">
      <c r="A11" s="522" t="s">
        <v>60</v>
      </c>
      <c r="B11" s="522"/>
      <c r="C11" s="522"/>
      <c r="D11" s="522"/>
      <c r="E11" s="522"/>
      <c r="F11" s="522"/>
      <c r="G11" s="522"/>
      <c r="H11" s="522"/>
      <c r="I11" s="522"/>
    </row>
  </sheetData>
  <mergeCells count="12">
    <mergeCell ref="A10:I10"/>
    <mergeCell ref="A11:I11"/>
    <mergeCell ref="A1:I1"/>
    <mergeCell ref="A2:I2"/>
    <mergeCell ref="A3:B4"/>
    <mergeCell ref="C3:C4"/>
    <mergeCell ref="D3:D4"/>
    <mergeCell ref="E3:E4"/>
    <mergeCell ref="F3:F4"/>
    <mergeCell ref="G3:G4"/>
    <mergeCell ref="H3:H4"/>
    <mergeCell ref="I3:I4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93F4-CC43-4F88-B2B7-E88C07C4680A}">
  <dimension ref="A1:H10"/>
  <sheetViews>
    <sheetView workbookViewId="0">
      <selection sqref="A1:H1"/>
    </sheetView>
  </sheetViews>
  <sheetFormatPr defaultColWidth="8.25" defaultRowHeight="13.5"/>
  <cols>
    <col min="1" max="2" width="5.375" style="29" customWidth="1"/>
    <col min="3" max="3" width="13.875" style="29" customWidth="1"/>
    <col min="4" max="8" width="12.625" style="29" customWidth="1"/>
    <col min="9" max="16384" width="8.25" style="29"/>
  </cols>
  <sheetData>
    <row r="1" spans="1:8" ht="21" customHeight="1">
      <c r="A1" s="481" t="s">
        <v>61</v>
      </c>
      <c r="B1" s="481"/>
      <c r="C1" s="481"/>
      <c r="D1" s="481"/>
      <c r="E1" s="481"/>
      <c r="F1" s="481"/>
      <c r="G1" s="481"/>
      <c r="H1" s="481"/>
    </row>
    <row r="2" spans="1:8" ht="13.5" customHeight="1" thickBot="1">
      <c r="A2" s="38"/>
      <c r="B2" s="38"/>
      <c r="C2" s="38"/>
      <c r="D2" s="38"/>
      <c r="E2" s="38"/>
      <c r="F2" s="38"/>
      <c r="G2" s="38"/>
      <c r="H2" s="38"/>
    </row>
    <row r="3" spans="1:8" ht="15.6" customHeight="1" thickTop="1">
      <c r="A3" s="509" t="s">
        <v>62</v>
      </c>
      <c r="B3" s="510"/>
      <c r="C3" s="531" t="s">
        <v>63</v>
      </c>
      <c r="D3" s="515" t="s">
        <v>64</v>
      </c>
      <c r="E3" s="39" t="s">
        <v>65</v>
      </c>
      <c r="F3" s="531" t="s">
        <v>66</v>
      </c>
      <c r="G3" s="515"/>
      <c r="H3" s="40" t="s">
        <v>67</v>
      </c>
    </row>
    <row r="4" spans="1:8" ht="15.6" customHeight="1">
      <c r="A4" s="513"/>
      <c r="B4" s="514"/>
      <c r="C4" s="532"/>
      <c r="D4" s="517"/>
      <c r="E4" s="41" t="s">
        <v>68</v>
      </c>
      <c r="F4" s="42" t="s">
        <v>69</v>
      </c>
      <c r="G4" s="17" t="s">
        <v>70</v>
      </c>
      <c r="H4" s="43" t="s">
        <v>71</v>
      </c>
    </row>
    <row r="5" spans="1:8" s="34" customFormat="1" ht="15" customHeight="1">
      <c r="A5" s="18" t="s">
        <v>13</v>
      </c>
      <c r="B5" s="44" t="s">
        <v>72</v>
      </c>
      <c r="C5" s="45" t="s">
        <v>73</v>
      </c>
      <c r="D5" s="20" t="s">
        <v>74</v>
      </c>
      <c r="E5" s="20" t="s">
        <v>75</v>
      </c>
      <c r="F5" s="46">
        <v>11</v>
      </c>
      <c r="G5" s="46">
        <v>12</v>
      </c>
      <c r="H5" s="46">
        <v>450</v>
      </c>
    </row>
    <row r="6" spans="1:8" s="34" customFormat="1" ht="15" customHeight="1">
      <c r="A6" s="18"/>
      <c r="B6" s="44" t="s">
        <v>17</v>
      </c>
      <c r="C6" s="45">
        <v>17931</v>
      </c>
      <c r="D6" s="20">
        <v>1548</v>
      </c>
      <c r="E6" s="20">
        <v>12747</v>
      </c>
      <c r="F6" s="46">
        <v>9</v>
      </c>
      <c r="G6" s="46">
        <v>9</v>
      </c>
      <c r="H6" s="46">
        <v>406</v>
      </c>
    </row>
    <row r="7" spans="1:8" s="34" customFormat="1" ht="15" customHeight="1">
      <c r="A7" s="18"/>
      <c r="B7" s="44" t="s">
        <v>19</v>
      </c>
      <c r="C7" s="45">
        <v>18450</v>
      </c>
      <c r="D7" s="20">
        <v>1748</v>
      </c>
      <c r="E7" s="20">
        <v>12448</v>
      </c>
      <c r="F7" s="46">
        <v>15</v>
      </c>
      <c r="G7" s="46">
        <v>15</v>
      </c>
      <c r="H7" s="46">
        <v>290</v>
      </c>
    </row>
    <row r="8" spans="1:8" s="34" customFormat="1" ht="15" customHeight="1">
      <c r="A8" s="18"/>
      <c r="B8" s="44" t="s">
        <v>76</v>
      </c>
      <c r="C8" s="45">
        <v>18821</v>
      </c>
      <c r="D8" s="20">
        <v>1843</v>
      </c>
      <c r="E8" s="20">
        <v>12340</v>
      </c>
      <c r="F8" s="46">
        <v>9</v>
      </c>
      <c r="G8" s="46">
        <v>10</v>
      </c>
      <c r="H8" s="46">
        <v>260</v>
      </c>
    </row>
    <row r="9" spans="1:8" ht="14.25" customHeight="1">
      <c r="A9" s="22"/>
      <c r="B9" s="47" t="s">
        <v>21</v>
      </c>
      <c r="C9" s="48">
        <v>18700</v>
      </c>
      <c r="D9" s="24">
        <v>2420</v>
      </c>
      <c r="E9" s="24">
        <v>12505</v>
      </c>
      <c r="F9" s="49">
        <v>8</v>
      </c>
      <c r="G9" s="49">
        <v>8</v>
      </c>
      <c r="H9" s="49">
        <v>197</v>
      </c>
    </row>
    <row r="10" spans="1:8">
      <c r="A10" s="522" t="s">
        <v>77</v>
      </c>
      <c r="B10" s="522"/>
      <c r="C10" s="522"/>
      <c r="D10" s="522"/>
      <c r="E10" s="522"/>
      <c r="F10" s="50"/>
      <c r="G10" s="38"/>
      <c r="H10" s="38"/>
    </row>
  </sheetData>
  <mergeCells count="6">
    <mergeCell ref="A10:E10"/>
    <mergeCell ref="A1:H1"/>
    <mergeCell ref="A3:B4"/>
    <mergeCell ref="C3:C4"/>
    <mergeCell ref="D3:D4"/>
    <mergeCell ref="F3:G3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AE966-B195-4F10-9FBB-C23D77C42597}">
  <sheetPr>
    <pageSetUpPr fitToPage="1"/>
  </sheetPr>
  <dimension ref="A1:I30"/>
  <sheetViews>
    <sheetView zoomScaleNormal="100" zoomScaleSheetLayoutView="100" workbookViewId="0">
      <selection sqref="A1:H1"/>
    </sheetView>
  </sheetViews>
  <sheetFormatPr defaultColWidth="8.25" defaultRowHeight="17.100000000000001" customHeight="1"/>
  <cols>
    <col min="1" max="1" width="2.125" style="29" customWidth="1"/>
    <col min="2" max="2" width="33.125" style="29" customWidth="1"/>
    <col min="3" max="3" width="3.375" style="29" customWidth="1"/>
    <col min="4" max="7" width="10" style="29" customWidth="1"/>
    <col min="8" max="8" width="10" style="76" customWidth="1"/>
    <col min="9" max="16384" width="8.25" style="29"/>
  </cols>
  <sheetData>
    <row r="1" spans="1:9" ht="21" customHeight="1">
      <c r="A1" s="481" t="s">
        <v>78</v>
      </c>
      <c r="B1" s="481"/>
      <c r="C1" s="481"/>
      <c r="D1" s="481"/>
      <c r="E1" s="481"/>
      <c r="F1" s="481"/>
      <c r="G1" s="481"/>
      <c r="H1" s="481"/>
    </row>
    <row r="2" spans="1:9" ht="14.1" customHeight="1" thickBot="1">
      <c r="A2" s="38"/>
      <c r="B2" s="38"/>
      <c r="C2" s="38"/>
      <c r="D2" s="51"/>
      <c r="E2" s="51"/>
      <c r="F2" s="51"/>
      <c r="G2" s="51"/>
      <c r="H2" s="52"/>
    </row>
    <row r="3" spans="1:9" ht="30" customHeight="1" thickTop="1">
      <c r="A3" s="535" t="s">
        <v>79</v>
      </c>
      <c r="B3" s="535"/>
      <c r="C3" s="53"/>
      <c r="D3" s="54" t="s">
        <v>80</v>
      </c>
      <c r="E3" s="54" t="s">
        <v>81</v>
      </c>
      <c r="F3" s="54" t="s">
        <v>82</v>
      </c>
      <c r="G3" s="54" t="s">
        <v>83</v>
      </c>
      <c r="H3" s="55" t="s">
        <v>84</v>
      </c>
      <c r="I3" s="56"/>
    </row>
    <row r="4" spans="1:9" ht="14.1" customHeight="1">
      <c r="A4" s="534" t="s">
        <v>85</v>
      </c>
      <c r="B4" s="534"/>
      <c r="C4" s="57"/>
      <c r="D4" s="58"/>
      <c r="E4" s="58"/>
      <c r="F4" s="58"/>
      <c r="G4" s="58"/>
      <c r="H4" s="59"/>
      <c r="I4" s="60"/>
    </row>
    <row r="5" spans="1:9" ht="14.1" customHeight="1">
      <c r="A5" s="61"/>
      <c r="B5" s="62" t="s">
        <v>86</v>
      </c>
      <c r="C5" s="63"/>
      <c r="D5" s="20">
        <v>4373</v>
      </c>
      <c r="E5" s="20">
        <v>4202</v>
      </c>
      <c r="F5" s="20">
        <v>4564</v>
      </c>
      <c r="G5" s="20">
        <v>4760</v>
      </c>
      <c r="H5" s="64">
        <v>4952</v>
      </c>
      <c r="I5" s="60"/>
    </row>
    <row r="6" spans="1:9" ht="14.1" customHeight="1">
      <c r="A6" s="65"/>
      <c r="B6" s="50" t="s">
        <v>87</v>
      </c>
      <c r="C6" s="66" t="s">
        <v>88</v>
      </c>
      <c r="D6" s="20">
        <v>4361</v>
      </c>
      <c r="E6" s="20">
        <v>4191</v>
      </c>
      <c r="F6" s="20">
        <v>4554</v>
      </c>
      <c r="G6" s="20">
        <v>4752</v>
      </c>
      <c r="H6" s="64">
        <v>4942</v>
      </c>
      <c r="I6" s="60"/>
    </row>
    <row r="7" spans="1:9" ht="14.1" customHeight="1">
      <c r="A7" s="61"/>
      <c r="B7" s="50" t="s">
        <v>89</v>
      </c>
      <c r="C7" s="67"/>
      <c r="D7" s="20">
        <v>12</v>
      </c>
      <c r="E7" s="20">
        <v>11</v>
      </c>
      <c r="F7" s="20">
        <v>10</v>
      </c>
      <c r="G7" s="20">
        <v>8</v>
      </c>
      <c r="H7" s="64">
        <v>10</v>
      </c>
      <c r="I7" s="60"/>
    </row>
    <row r="8" spans="1:9" ht="14.1" customHeight="1">
      <c r="A8" s="534" t="s">
        <v>90</v>
      </c>
      <c r="B8" s="534"/>
      <c r="C8" s="57"/>
      <c r="D8" s="20"/>
      <c r="E8" s="20"/>
      <c r="F8" s="20"/>
      <c r="G8" s="20"/>
      <c r="H8" s="64"/>
      <c r="I8" s="60"/>
    </row>
    <row r="9" spans="1:9" ht="14.1" customHeight="1">
      <c r="A9" s="61" t="s">
        <v>91</v>
      </c>
      <c r="B9" s="62" t="s">
        <v>86</v>
      </c>
      <c r="C9" s="63"/>
      <c r="D9" s="20">
        <v>3</v>
      </c>
      <c r="E9" s="20">
        <v>3</v>
      </c>
      <c r="F9" s="20">
        <v>3</v>
      </c>
      <c r="G9" s="20">
        <v>3</v>
      </c>
      <c r="H9" s="64">
        <v>2</v>
      </c>
      <c r="I9" s="60"/>
    </row>
    <row r="10" spans="1:9" ht="14.1" customHeight="1">
      <c r="A10" s="534" t="s">
        <v>92</v>
      </c>
      <c r="B10" s="534"/>
      <c r="C10" s="57"/>
      <c r="D10" s="20"/>
      <c r="E10" s="20"/>
      <c r="F10" s="20"/>
      <c r="G10" s="20"/>
      <c r="H10" s="64"/>
      <c r="I10" s="60"/>
    </row>
    <row r="11" spans="1:9" ht="14.1" customHeight="1">
      <c r="A11" s="61"/>
      <c r="B11" s="62" t="s">
        <v>86</v>
      </c>
      <c r="C11" s="67"/>
      <c r="D11" s="20">
        <v>1297</v>
      </c>
      <c r="E11" s="20">
        <v>1242</v>
      </c>
      <c r="F11" s="20">
        <v>1229</v>
      </c>
      <c r="G11" s="20">
        <v>1216</v>
      </c>
      <c r="H11" s="64">
        <v>1190</v>
      </c>
      <c r="I11" s="60"/>
    </row>
    <row r="12" spans="1:9" ht="14.1" customHeight="1">
      <c r="A12" s="61"/>
      <c r="B12" s="62" t="s">
        <v>93</v>
      </c>
      <c r="C12" s="63"/>
      <c r="D12" s="20">
        <v>32</v>
      </c>
      <c r="E12" s="20">
        <v>33</v>
      </c>
      <c r="F12" s="20">
        <v>36</v>
      </c>
      <c r="G12" s="20">
        <v>35</v>
      </c>
      <c r="H12" s="64">
        <v>42</v>
      </c>
      <c r="I12" s="60"/>
    </row>
    <row r="13" spans="1:9" ht="14.1" customHeight="1">
      <c r="A13" s="61"/>
      <c r="B13" s="62" t="s">
        <v>94</v>
      </c>
      <c r="C13" s="67"/>
      <c r="D13" s="20">
        <v>1265</v>
      </c>
      <c r="E13" s="20">
        <v>1209</v>
      </c>
      <c r="F13" s="20">
        <v>1193</v>
      </c>
      <c r="G13" s="20">
        <v>1181</v>
      </c>
      <c r="H13" s="64">
        <v>1148</v>
      </c>
      <c r="I13" s="60"/>
    </row>
    <row r="14" spans="1:9" ht="14.1" customHeight="1">
      <c r="A14" s="534" t="s">
        <v>95</v>
      </c>
      <c r="B14" s="534"/>
      <c r="C14" s="57"/>
      <c r="D14" s="20"/>
      <c r="E14" s="20"/>
      <c r="F14" s="20"/>
      <c r="G14" s="20"/>
      <c r="H14" s="64"/>
      <c r="I14" s="60"/>
    </row>
    <row r="15" spans="1:9" ht="14.1" customHeight="1">
      <c r="A15" s="61"/>
      <c r="B15" s="62" t="s">
        <v>86</v>
      </c>
      <c r="C15" s="63"/>
      <c r="D15" s="20">
        <v>367</v>
      </c>
      <c r="E15" s="20">
        <v>367</v>
      </c>
      <c r="F15" s="20">
        <v>366</v>
      </c>
      <c r="G15" s="20">
        <v>370</v>
      </c>
      <c r="H15" s="64">
        <v>357</v>
      </c>
      <c r="I15" s="60"/>
    </row>
    <row r="16" spans="1:9" ht="23.45" customHeight="1">
      <c r="A16" s="533" t="s">
        <v>96</v>
      </c>
      <c r="B16" s="533"/>
      <c r="C16" s="57"/>
      <c r="D16" s="20"/>
      <c r="E16" s="20"/>
      <c r="F16" s="20"/>
      <c r="G16" s="20"/>
      <c r="H16" s="64"/>
      <c r="I16" s="60"/>
    </row>
    <row r="17" spans="1:9" ht="14.1" customHeight="1">
      <c r="A17" s="61"/>
      <c r="B17" s="62" t="s">
        <v>86</v>
      </c>
      <c r="C17" s="67"/>
      <c r="D17" s="68" t="s">
        <v>16</v>
      </c>
      <c r="E17" s="68" t="s">
        <v>16</v>
      </c>
      <c r="F17" s="20">
        <v>2</v>
      </c>
      <c r="G17" s="20">
        <v>2</v>
      </c>
      <c r="H17" s="64">
        <v>3</v>
      </c>
      <c r="I17" s="60"/>
    </row>
    <row r="18" spans="1:9" ht="14.1" customHeight="1">
      <c r="A18" s="534" t="s">
        <v>97</v>
      </c>
      <c r="B18" s="534"/>
      <c r="C18" s="57"/>
      <c r="D18" s="20"/>
      <c r="E18" s="20"/>
      <c r="F18" s="20"/>
      <c r="G18" s="20"/>
      <c r="H18" s="64"/>
      <c r="I18" s="56"/>
    </row>
    <row r="19" spans="1:9" ht="14.1" customHeight="1">
      <c r="A19" s="69"/>
      <c r="B19" s="62" t="s">
        <v>86</v>
      </c>
      <c r="C19" s="70"/>
      <c r="D19" s="71">
        <v>377</v>
      </c>
      <c r="E19" s="71">
        <v>340</v>
      </c>
      <c r="F19" s="71">
        <v>320</v>
      </c>
      <c r="G19" s="71">
        <v>304</v>
      </c>
      <c r="H19" s="24">
        <v>287</v>
      </c>
      <c r="I19" s="60"/>
    </row>
    <row r="20" spans="1:9" ht="13.5" customHeight="1">
      <c r="A20" s="50" t="s">
        <v>98</v>
      </c>
      <c r="B20" s="72"/>
      <c r="C20" s="72"/>
      <c r="D20" s="26"/>
      <c r="E20" s="26"/>
      <c r="F20" s="26"/>
      <c r="G20" s="26"/>
      <c r="H20" s="73"/>
    </row>
    <row r="21" spans="1:9" ht="13.5" customHeight="1">
      <c r="A21" s="50" t="s">
        <v>99</v>
      </c>
      <c r="B21" s="50"/>
      <c r="C21" s="50"/>
      <c r="D21" s="27"/>
      <c r="E21" s="27"/>
      <c r="F21" s="27"/>
      <c r="G21" s="27"/>
      <c r="H21" s="74"/>
    </row>
    <row r="22" spans="1:9" s="77" customFormat="1" ht="13.5" customHeight="1">
      <c r="A22" s="75" t="s">
        <v>100</v>
      </c>
      <c r="B22" s="75"/>
      <c r="C22" s="50"/>
      <c r="D22" s="50"/>
      <c r="E22" s="50"/>
      <c r="F22" s="50"/>
      <c r="G22" s="50"/>
      <c r="H22" s="76"/>
    </row>
    <row r="23" spans="1:9" s="77" customFormat="1" ht="16.5" customHeight="1">
      <c r="A23" s="50" t="s">
        <v>101</v>
      </c>
      <c r="B23" s="50"/>
      <c r="C23" s="50"/>
      <c r="D23" s="50"/>
      <c r="E23" s="50"/>
      <c r="F23" s="50"/>
      <c r="G23" s="50"/>
      <c r="H23" s="76"/>
    </row>
    <row r="24" spans="1:9" s="77" customFormat="1" ht="13.5" customHeight="1">
      <c r="A24" s="78"/>
      <c r="B24" s="78"/>
      <c r="C24" s="78"/>
      <c r="D24" s="78"/>
      <c r="E24" s="78"/>
      <c r="F24" s="78"/>
      <c r="G24" s="78"/>
      <c r="H24" s="79"/>
    </row>
    <row r="25" spans="1:9" s="77" customFormat="1" ht="13.5" customHeight="1">
      <c r="A25" s="29"/>
      <c r="B25" s="80"/>
      <c r="C25" s="80"/>
      <c r="D25" s="29"/>
      <c r="E25" s="29"/>
      <c r="F25" s="29"/>
      <c r="G25" s="29"/>
      <c r="H25" s="76"/>
    </row>
    <row r="26" spans="1:9" s="77" customFormat="1" ht="13.5" customHeight="1">
      <c r="A26" s="29"/>
      <c r="B26" s="80"/>
      <c r="C26" s="80"/>
      <c r="D26" s="80"/>
      <c r="E26" s="80"/>
      <c r="F26" s="80"/>
      <c r="G26" s="80"/>
      <c r="H26" s="79"/>
    </row>
    <row r="27" spans="1:9" s="77" customFormat="1" ht="13.5" customHeight="1">
      <c r="A27" s="29"/>
      <c r="B27" s="29"/>
      <c r="C27" s="29"/>
      <c r="D27" s="29"/>
      <c r="E27" s="29"/>
      <c r="F27" s="29"/>
      <c r="G27" s="29"/>
      <c r="H27" s="76"/>
    </row>
    <row r="28" spans="1:9" s="77" customFormat="1" ht="13.5" customHeight="1">
      <c r="A28" s="29"/>
      <c r="B28" s="29"/>
      <c r="C28" s="29"/>
      <c r="D28" s="29"/>
      <c r="E28" s="29"/>
      <c r="F28" s="29"/>
      <c r="G28" s="29"/>
      <c r="H28" s="76"/>
    </row>
    <row r="29" spans="1:9" s="80" customFormat="1" ht="13.5" customHeight="1">
      <c r="A29" s="29"/>
      <c r="B29" s="29"/>
      <c r="C29" s="29"/>
      <c r="D29" s="29"/>
      <c r="E29" s="29"/>
      <c r="F29" s="29"/>
      <c r="G29" s="29"/>
      <c r="H29" s="76"/>
    </row>
    <row r="30" spans="1:9" s="80" customFormat="1" ht="13.5" customHeight="1">
      <c r="A30" s="29"/>
      <c r="B30" s="29"/>
      <c r="C30" s="29"/>
      <c r="D30" s="29"/>
      <c r="E30" s="29"/>
      <c r="F30" s="29"/>
      <c r="G30" s="29"/>
      <c r="H30" s="76"/>
    </row>
  </sheetData>
  <mergeCells count="8">
    <mergeCell ref="A16:B16"/>
    <mergeCell ref="A18:B18"/>
    <mergeCell ref="A1:H1"/>
    <mergeCell ref="A3:B3"/>
    <mergeCell ref="A4:B4"/>
    <mergeCell ref="A8:B8"/>
    <mergeCell ref="A10:B10"/>
    <mergeCell ref="A14:B14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301B-CA1A-4894-86BF-2B1F62032E72}">
  <sheetPr>
    <pageSetUpPr fitToPage="1"/>
  </sheetPr>
  <dimension ref="A1:N14"/>
  <sheetViews>
    <sheetView zoomScaleNormal="100" workbookViewId="0">
      <selection sqref="A1:N1"/>
    </sheetView>
  </sheetViews>
  <sheetFormatPr defaultColWidth="8.25" defaultRowHeight="11.25"/>
  <cols>
    <col min="1" max="2" width="5.375" style="81" customWidth="1"/>
    <col min="3" max="7" width="5.125" style="81" customWidth="1"/>
    <col min="8" max="8" width="5.625" style="81" customWidth="1"/>
    <col min="9" max="9" width="7.375" style="81" customWidth="1"/>
    <col min="10" max="10" width="6.5" style="81" customWidth="1"/>
    <col min="11" max="11" width="6.75" style="81" customWidth="1"/>
    <col min="12" max="12" width="6.625" style="81" customWidth="1"/>
    <col min="13" max="13" width="6.125" style="81" customWidth="1"/>
    <col min="14" max="14" width="6.375" style="81" customWidth="1"/>
    <col min="15" max="16384" width="8.25" style="81"/>
  </cols>
  <sheetData>
    <row r="1" spans="1:14" ht="21" customHeight="1">
      <c r="A1" s="481" t="s">
        <v>102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14" ht="13.5" customHeight="1" thickBot="1">
      <c r="A2" s="507" t="s">
        <v>103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</row>
    <row r="3" spans="1:14" s="27" customFormat="1" ht="13.5" customHeight="1" thickTop="1">
      <c r="A3" s="509" t="s">
        <v>39</v>
      </c>
      <c r="B3" s="510"/>
      <c r="C3" s="523" t="s">
        <v>104</v>
      </c>
      <c r="D3" s="546" t="s">
        <v>105</v>
      </c>
      <c r="E3" s="547"/>
      <c r="F3" s="547"/>
      <c r="G3" s="547"/>
      <c r="H3" s="547"/>
      <c r="I3" s="547"/>
      <c r="J3" s="547"/>
      <c r="K3" s="548"/>
      <c r="L3" s="525" t="s">
        <v>106</v>
      </c>
      <c r="M3" s="551" t="s">
        <v>107</v>
      </c>
      <c r="N3" s="554" t="s">
        <v>108</v>
      </c>
    </row>
    <row r="4" spans="1:14" s="27" customFormat="1" ht="13.5" customHeight="1">
      <c r="A4" s="511"/>
      <c r="B4" s="512"/>
      <c r="C4" s="545"/>
      <c r="D4" s="518" t="s">
        <v>104</v>
      </c>
      <c r="E4" s="557" t="s">
        <v>109</v>
      </c>
      <c r="F4" s="558"/>
      <c r="G4" s="558"/>
      <c r="H4" s="558"/>
      <c r="I4" s="558"/>
      <c r="J4" s="532"/>
      <c r="K4" s="537" t="s">
        <v>110</v>
      </c>
      <c r="L4" s="549"/>
      <c r="M4" s="552"/>
      <c r="N4" s="555"/>
    </row>
    <row r="5" spans="1:14" s="27" customFormat="1" ht="13.5" customHeight="1">
      <c r="A5" s="511"/>
      <c r="B5" s="512"/>
      <c r="C5" s="545"/>
      <c r="D5" s="539"/>
      <c r="E5" s="518" t="s">
        <v>104</v>
      </c>
      <c r="F5" s="540" t="s">
        <v>111</v>
      </c>
      <c r="G5" s="540"/>
      <c r="H5" s="540"/>
      <c r="I5" s="541" t="s">
        <v>112</v>
      </c>
      <c r="J5" s="541" t="s">
        <v>113</v>
      </c>
      <c r="K5" s="538"/>
      <c r="L5" s="549"/>
      <c r="M5" s="552"/>
      <c r="N5" s="555"/>
    </row>
    <row r="6" spans="1:14" s="27" customFormat="1" ht="13.5" customHeight="1">
      <c r="A6" s="511"/>
      <c r="B6" s="512"/>
      <c r="C6" s="545"/>
      <c r="D6" s="539"/>
      <c r="E6" s="539"/>
      <c r="F6" s="517" t="s">
        <v>40</v>
      </c>
      <c r="G6" s="517" t="s">
        <v>114</v>
      </c>
      <c r="H6" s="517" t="s">
        <v>115</v>
      </c>
      <c r="I6" s="542"/>
      <c r="J6" s="544"/>
      <c r="K6" s="538"/>
      <c r="L6" s="549"/>
      <c r="M6" s="552"/>
      <c r="N6" s="555"/>
    </row>
    <row r="7" spans="1:14" s="27" customFormat="1" ht="13.5" customHeight="1">
      <c r="A7" s="513"/>
      <c r="B7" s="514"/>
      <c r="C7" s="519"/>
      <c r="D7" s="524"/>
      <c r="E7" s="524"/>
      <c r="F7" s="517"/>
      <c r="G7" s="517"/>
      <c r="H7" s="517"/>
      <c r="I7" s="543"/>
      <c r="J7" s="526"/>
      <c r="K7" s="530"/>
      <c r="L7" s="550"/>
      <c r="M7" s="553"/>
      <c r="N7" s="556"/>
    </row>
    <row r="8" spans="1:14" s="27" customFormat="1" ht="15" customHeight="1">
      <c r="A8" s="82" t="s">
        <v>13</v>
      </c>
      <c r="B8" s="83" t="s">
        <v>72</v>
      </c>
      <c r="C8" s="84">
        <v>197</v>
      </c>
      <c r="D8" s="84">
        <v>66</v>
      </c>
      <c r="E8" s="84">
        <v>54</v>
      </c>
      <c r="F8" s="84">
        <v>29</v>
      </c>
      <c r="G8" s="84">
        <v>28</v>
      </c>
      <c r="H8" s="84">
        <v>1</v>
      </c>
      <c r="I8" s="84">
        <v>19</v>
      </c>
      <c r="J8" s="84">
        <v>6</v>
      </c>
      <c r="K8" s="84">
        <v>12</v>
      </c>
      <c r="L8" s="84">
        <v>111</v>
      </c>
      <c r="M8" s="84">
        <v>20</v>
      </c>
      <c r="N8" s="84">
        <v>97</v>
      </c>
    </row>
    <row r="9" spans="1:14" s="27" customFormat="1" ht="15" customHeight="1">
      <c r="A9" s="82"/>
      <c r="B9" s="83" t="s">
        <v>116</v>
      </c>
      <c r="C9" s="84">
        <v>195</v>
      </c>
      <c r="D9" s="84">
        <v>58</v>
      </c>
      <c r="E9" s="84">
        <v>50</v>
      </c>
      <c r="F9" s="84">
        <v>27</v>
      </c>
      <c r="G9" s="84">
        <v>26</v>
      </c>
      <c r="H9" s="84">
        <v>1</v>
      </c>
      <c r="I9" s="84">
        <v>19</v>
      </c>
      <c r="J9" s="84">
        <v>4</v>
      </c>
      <c r="K9" s="84">
        <v>8</v>
      </c>
      <c r="L9" s="84">
        <v>122</v>
      </c>
      <c r="M9" s="84">
        <v>15</v>
      </c>
      <c r="N9" s="84">
        <v>77</v>
      </c>
    </row>
    <row r="10" spans="1:14" s="27" customFormat="1" ht="15" customHeight="1">
      <c r="A10" s="82"/>
      <c r="B10" s="44" t="s">
        <v>19</v>
      </c>
      <c r="C10" s="85">
        <v>159</v>
      </c>
      <c r="D10" s="85">
        <v>36</v>
      </c>
      <c r="E10" s="85">
        <v>26</v>
      </c>
      <c r="F10" s="85">
        <v>18</v>
      </c>
      <c r="G10" s="85">
        <v>17</v>
      </c>
      <c r="H10" s="85">
        <v>1</v>
      </c>
      <c r="I10" s="85">
        <v>7</v>
      </c>
      <c r="J10" s="85">
        <v>1</v>
      </c>
      <c r="K10" s="85">
        <v>10</v>
      </c>
      <c r="L10" s="85">
        <v>112</v>
      </c>
      <c r="M10" s="85">
        <v>11</v>
      </c>
      <c r="N10" s="85">
        <v>58</v>
      </c>
    </row>
    <row r="11" spans="1:14" s="27" customFormat="1" ht="15" customHeight="1">
      <c r="A11" s="82"/>
      <c r="B11" s="44" t="s">
        <v>20</v>
      </c>
      <c r="C11" s="85">
        <v>144</v>
      </c>
      <c r="D11" s="85">
        <v>37</v>
      </c>
      <c r="E11" s="85">
        <v>29</v>
      </c>
      <c r="F11" s="85">
        <v>14</v>
      </c>
      <c r="G11" s="85">
        <v>14</v>
      </c>
      <c r="H11" s="85">
        <v>0</v>
      </c>
      <c r="I11" s="85">
        <v>12</v>
      </c>
      <c r="J11" s="85">
        <v>3</v>
      </c>
      <c r="K11" s="85">
        <v>8</v>
      </c>
      <c r="L11" s="85">
        <v>106</v>
      </c>
      <c r="M11" s="85">
        <v>1</v>
      </c>
      <c r="N11" s="85">
        <v>62</v>
      </c>
    </row>
    <row r="12" spans="1:14" ht="15" customHeight="1">
      <c r="A12" s="22"/>
      <c r="B12" s="47" t="s">
        <v>21</v>
      </c>
      <c r="C12" s="86">
        <v>143</v>
      </c>
      <c r="D12" s="86">
        <v>35</v>
      </c>
      <c r="E12" s="86">
        <v>26</v>
      </c>
      <c r="F12" s="86">
        <v>8</v>
      </c>
      <c r="G12" s="86">
        <v>5</v>
      </c>
      <c r="H12" s="86">
        <v>3</v>
      </c>
      <c r="I12" s="86">
        <v>16</v>
      </c>
      <c r="J12" s="86">
        <v>2</v>
      </c>
      <c r="K12" s="86">
        <v>9</v>
      </c>
      <c r="L12" s="86">
        <v>102</v>
      </c>
      <c r="M12" s="86">
        <v>6</v>
      </c>
      <c r="N12" s="86">
        <v>64</v>
      </c>
    </row>
    <row r="13" spans="1:14" ht="13.5" customHeight="1">
      <c r="A13" s="27" t="s">
        <v>117</v>
      </c>
      <c r="B13" s="27"/>
      <c r="C13" s="27"/>
      <c r="D13" s="27"/>
      <c r="E13" s="27"/>
      <c r="F13" s="27"/>
      <c r="G13" s="27"/>
      <c r="H13" s="87"/>
      <c r="I13" s="87"/>
      <c r="J13" s="87"/>
      <c r="K13" s="87"/>
    </row>
    <row r="14" spans="1:14" ht="13.5" customHeight="1">
      <c r="A14" s="536" t="s">
        <v>118</v>
      </c>
      <c r="B14" s="536"/>
      <c r="C14" s="536"/>
      <c r="D14" s="536"/>
      <c r="E14" s="536"/>
      <c r="F14" s="536"/>
      <c r="G14" s="536"/>
      <c r="H14" s="536"/>
      <c r="I14" s="536"/>
      <c r="J14" s="536"/>
      <c r="K14" s="536"/>
    </row>
  </sheetData>
  <mergeCells count="19">
    <mergeCell ref="A1:N1"/>
    <mergeCell ref="A2:N2"/>
    <mergeCell ref="A3:B7"/>
    <mergeCell ref="C3:C7"/>
    <mergeCell ref="D3:K3"/>
    <mergeCell ref="L3:L7"/>
    <mergeCell ref="M3:M7"/>
    <mergeCell ref="N3:N7"/>
    <mergeCell ref="D4:D7"/>
    <mergeCell ref="E4:J4"/>
    <mergeCell ref="A14:K14"/>
    <mergeCell ref="K4:K7"/>
    <mergeCell ref="E5:E7"/>
    <mergeCell ref="F5:H5"/>
    <mergeCell ref="I5:I7"/>
    <mergeCell ref="J5:J7"/>
    <mergeCell ref="F6:F7"/>
    <mergeCell ref="G6:G7"/>
    <mergeCell ref="H6:H7"/>
  </mergeCells>
  <phoneticPr fontId="1"/>
  <pageMargins left="0.59055118110236227" right="0.59055118110236227" top="0.98425196850393704" bottom="0.98425196850393704" header="0.51181102362204722" footer="0.51181102362204722"/>
  <pageSetup paperSize="9" fitToHeight="0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171C-F978-42C0-8456-2674A6AA8AC2}">
  <dimension ref="A1:G13"/>
  <sheetViews>
    <sheetView zoomScaleNormal="100" zoomScaleSheetLayoutView="98" workbookViewId="0">
      <selection sqref="A1:F1"/>
    </sheetView>
  </sheetViews>
  <sheetFormatPr defaultColWidth="8.25" defaultRowHeight="13.5"/>
  <cols>
    <col min="1" max="1" width="35.25" style="1" customWidth="1"/>
    <col min="2" max="5" width="10.5" style="27" customWidth="1"/>
    <col min="6" max="6" width="10.5" style="1" customWidth="1"/>
    <col min="7" max="16384" width="8.25" style="1"/>
  </cols>
  <sheetData>
    <row r="1" spans="1:7" ht="21" customHeight="1">
      <c r="A1" s="481" t="s">
        <v>119</v>
      </c>
      <c r="B1" s="481"/>
      <c r="C1" s="481"/>
      <c r="D1" s="481"/>
      <c r="E1" s="481"/>
      <c r="F1" s="481"/>
    </row>
    <row r="2" spans="1:7" ht="13.5" customHeight="1" thickBot="1">
      <c r="A2" s="51"/>
      <c r="B2" s="51"/>
      <c r="C2" s="51"/>
      <c r="D2" s="51"/>
      <c r="E2" s="51"/>
      <c r="F2" s="51"/>
      <c r="G2" s="68"/>
    </row>
    <row r="3" spans="1:7" ht="30" customHeight="1" thickTop="1">
      <c r="A3" s="88" t="s">
        <v>120</v>
      </c>
      <c r="B3" s="89" t="s">
        <v>121</v>
      </c>
      <c r="C3" s="89" t="s">
        <v>122</v>
      </c>
      <c r="D3" s="89" t="s">
        <v>123</v>
      </c>
      <c r="E3" s="89" t="s">
        <v>124</v>
      </c>
      <c r="F3" s="90" t="s">
        <v>125</v>
      </c>
    </row>
    <row r="4" spans="1:7" ht="15" customHeight="1">
      <c r="A4" s="91" t="s">
        <v>126</v>
      </c>
      <c r="B4" s="92">
        <v>2158</v>
      </c>
      <c r="C4" s="58">
        <v>2966</v>
      </c>
      <c r="D4" s="58">
        <v>2919</v>
      </c>
      <c r="E4" s="58">
        <v>2631</v>
      </c>
      <c r="F4" s="59">
        <v>2599</v>
      </c>
    </row>
    <row r="5" spans="1:7" ht="15" customHeight="1">
      <c r="A5" s="62" t="s">
        <v>127</v>
      </c>
      <c r="B5" s="45">
        <v>866</v>
      </c>
      <c r="C5" s="20">
        <v>1134</v>
      </c>
      <c r="D5" s="20">
        <v>1253</v>
      </c>
      <c r="E5" s="20">
        <v>1363</v>
      </c>
      <c r="F5" s="64">
        <v>1817</v>
      </c>
    </row>
    <row r="6" spans="1:7" ht="15" customHeight="1">
      <c r="A6" s="62" t="s">
        <v>128</v>
      </c>
      <c r="B6" s="45">
        <v>9103</v>
      </c>
      <c r="C6" s="20">
        <v>9972</v>
      </c>
      <c r="D6" s="20">
        <v>9591</v>
      </c>
      <c r="E6" s="20">
        <v>9627</v>
      </c>
      <c r="F6" s="64">
        <v>8997</v>
      </c>
    </row>
    <row r="7" spans="1:7" ht="15" customHeight="1">
      <c r="A7" s="62" t="s">
        <v>129</v>
      </c>
      <c r="B7" s="45">
        <v>2429</v>
      </c>
      <c r="C7" s="20">
        <v>3613</v>
      </c>
      <c r="D7" s="20">
        <v>3693</v>
      </c>
      <c r="E7" s="20">
        <v>3637</v>
      </c>
      <c r="F7" s="64">
        <v>3701</v>
      </c>
    </row>
    <row r="8" spans="1:7" ht="15" customHeight="1">
      <c r="A8" s="62" t="s">
        <v>130</v>
      </c>
      <c r="B8" s="45">
        <v>5707</v>
      </c>
      <c r="C8" s="20">
        <v>6738</v>
      </c>
      <c r="D8" s="20">
        <v>6625</v>
      </c>
      <c r="E8" s="20">
        <v>6713</v>
      </c>
      <c r="F8" s="64">
        <v>6715</v>
      </c>
    </row>
    <row r="9" spans="1:7" ht="15" customHeight="1">
      <c r="A9" s="62" t="s">
        <v>131</v>
      </c>
      <c r="B9" s="45">
        <v>3866</v>
      </c>
      <c r="C9" s="20">
        <v>3805</v>
      </c>
      <c r="D9" s="20">
        <v>4313</v>
      </c>
      <c r="E9" s="20">
        <v>3798</v>
      </c>
      <c r="F9" s="64">
        <v>3987</v>
      </c>
    </row>
    <row r="10" spans="1:7" ht="15" customHeight="1">
      <c r="A10" s="62" t="s">
        <v>132</v>
      </c>
      <c r="B10" s="45">
        <v>71929</v>
      </c>
      <c r="C10" s="20">
        <v>72985</v>
      </c>
      <c r="D10" s="20">
        <v>71078</v>
      </c>
      <c r="E10" s="20">
        <v>67174</v>
      </c>
      <c r="F10" s="64">
        <v>66740</v>
      </c>
    </row>
    <row r="11" spans="1:7" ht="15" customHeight="1">
      <c r="A11" s="62" t="s">
        <v>133</v>
      </c>
      <c r="B11" s="45">
        <v>1380</v>
      </c>
      <c r="C11" s="20">
        <v>962</v>
      </c>
      <c r="D11" s="20">
        <v>988</v>
      </c>
      <c r="E11" s="20">
        <v>1045</v>
      </c>
      <c r="F11" s="64">
        <v>1084</v>
      </c>
    </row>
    <row r="12" spans="1:7" s="27" customFormat="1" ht="15" customHeight="1">
      <c r="A12" s="93" t="s">
        <v>134</v>
      </c>
      <c r="B12" s="94">
        <v>3316</v>
      </c>
      <c r="C12" s="71">
        <v>2925</v>
      </c>
      <c r="D12" s="71">
        <v>3010</v>
      </c>
      <c r="E12" s="71">
        <v>2674</v>
      </c>
      <c r="F12" s="24">
        <v>1343</v>
      </c>
    </row>
    <row r="13" spans="1:7">
      <c r="A13" s="50" t="s">
        <v>36</v>
      </c>
    </row>
  </sheetData>
  <mergeCells count="1">
    <mergeCell ref="A1:F1"/>
  </mergeCells>
  <phoneticPr fontId="1"/>
  <printOptions horizontalCentered="1"/>
  <pageMargins left="0.39370078740157483" right="0.39370078740157483" top="0.78740157480314965" bottom="0.78740157480314965" header="0.51181102362204722" footer="0.51181102362204722"/>
  <pageSetup paperSize="9" scale="85" firstPageNumber="98" orientation="portrait" useFirstPageNumber="1" horizontalDpi="300" verticalDpi="300" r:id="rId1"/>
  <headerFooter alignWithMargins="0">
    <oddHeader xml:space="preserve">&amp;L&amp;10&amp;P&amp;11　&amp;"ＭＳ 明朝,標準"&amp;10衛生・環境&amp;"ＭＳ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7094-3E3E-416E-9BCA-2B7C54BC082C}">
  <dimension ref="A1:L25"/>
  <sheetViews>
    <sheetView zoomScaleNormal="100" zoomScaleSheetLayoutView="100" workbookViewId="0">
      <selection sqref="A1:J1"/>
    </sheetView>
  </sheetViews>
  <sheetFormatPr defaultColWidth="8.25" defaultRowHeight="13.5"/>
  <cols>
    <col min="1" max="2" width="5.375" style="1" customWidth="1"/>
    <col min="3" max="4" width="8.875" style="1" customWidth="1"/>
    <col min="5" max="5" width="8.625" style="1" customWidth="1"/>
    <col min="6" max="10" width="9.625" style="1" customWidth="1"/>
    <col min="11" max="11" width="10.375" style="1" customWidth="1"/>
    <col min="12" max="12" width="9.75" style="1" customWidth="1"/>
    <col min="13" max="16384" width="8.25" style="1"/>
  </cols>
  <sheetData>
    <row r="1" spans="1:12" ht="21" customHeight="1">
      <c r="A1" s="481" t="s">
        <v>135</v>
      </c>
      <c r="B1" s="481"/>
      <c r="C1" s="481"/>
      <c r="D1" s="481"/>
      <c r="E1" s="481"/>
      <c r="F1" s="481"/>
      <c r="G1" s="481"/>
      <c r="H1" s="481"/>
      <c r="I1" s="481"/>
      <c r="J1" s="481"/>
      <c r="K1" s="95"/>
      <c r="L1" s="95"/>
    </row>
    <row r="2" spans="1:12" ht="12.95" customHeight="1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5" customHeight="1" thickTop="1">
      <c r="A3" s="509" t="s">
        <v>39</v>
      </c>
      <c r="B3" s="510"/>
      <c r="C3" s="525" t="s">
        <v>136</v>
      </c>
      <c r="D3" s="516" t="s">
        <v>137</v>
      </c>
      <c r="E3" s="535"/>
      <c r="F3" s="535"/>
      <c r="G3" s="535"/>
      <c r="H3" s="535"/>
      <c r="I3" s="535"/>
      <c r="J3" s="535"/>
      <c r="K3" s="38"/>
    </row>
    <row r="4" spans="1:12" ht="39.950000000000003" customHeight="1">
      <c r="A4" s="513"/>
      <c r="B4" s="514"/>
      <c r="C4" s="526"/>
      <c r="D4" s="97" t="s">
        <v>138</v>
      </c>
      <c r="E4" s="97" t="s">
        <v>139</v>
      </c>
      <c r="F4" s="98" t="s">
        <v>140</v>
      </c>
      <c r="G4" s="98" t="s">
        <v>141</v>
      </c>
      <c r="H4" s="97" t="s">
        <v>142</v>
      </c>
      <c r="I4" s="99" t="s">
        <v>143</v>
      </c>
      <c r="J4" s="100" t="s">
        <v>144</v>
      </c>
    </row>
    <row r="5" spans="1:12" s="103" customFormat="1" ht="15" customHeight="1">
      <c r="A5" s="18" t="s">
        <v>13</v>
      </c>
      <c r="B5" s="44" t="s">
        <v>72</v>
      </c>
      <c r="C5" s="101">
        <v>2495</v>
      </c>
      <c r="D5" s="102" t="s">
        <v>145</v>
      </c>
      <c r="E5" s="102" t="s">
        <v>145</v>
      </c>
      <c r="F5" s="102" t="s">
        <v>145</v>
      </c>
      <c r="G5" s="102" t="s">
        <v>145</v>
      </c>
      <c r="H5" s="102" t="s">
        <v>145</v>
      </c>
      <c r="I5" s="102" t="s">
        <v>145</v>
      </c>
      <c r="J5" s="102" t="s">
        <v>145</v>
      </c>
    </row>
    <row r="6" spans="1:12" s="103" customFormat="1" ht="15" customHeight="1">
      <c r="A6" s="18"/>
      <c r="B6" s="44" t="s">
        <v>17</v>
      </c>
      <c r="C6" s="101">
        <v>12183</v>
      </c>
      <c r="D6" s="102">
        <v>0</v>
      </c>
      <c r="E6" s="102">
        <v>0</v>
      </c>
      <c r="F6" s="102">
        <v>0</v>
      </c>
      <c r="G6" s="102">
        <v>0</v>
      </c>
      <c r="H6" s="102">
        <v>0</v>
      </c>
      <c r="I6" s="102">
        <v>0</v>
      </c>
      <c r="J6" s="102">
        <v>0</v>
      </c>
    </row>
    <row r="7" spans="1:12" s="103" customFormat="1" ht="15" customHeight="1">
      <c r="A7" s="18"/>
      <c r="B7" s="44" t="s">
        <v>19</v>
      </c>
      <c r="C7" s="104">
        <v>102624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</row>
    <row r="8" spans="1:12" s="103" customFormat="1" ht="15" customHeight="1">
      <c r="A8" s="18"/>
      <c r="B8" s="44" t="s">
        <v>76</v>
      </c>
      <c r="C8" s="104">
        <v>3668</v>
      </c>
      <c r="D8" s="102" t="s">
        <v>145</v>
      </c>
      <c r="E8" s="102" t="s">
        <v>145</v>
      </c>
      <c r="F8" s="102" t="s">
        <v>145</v>
      </c>
      <c r="G8" s="102" t="s">
        <v>145</v>
      </c>
      <c r="H8" s="102" t="s">
        <v>145</v>
      </c>
      <c r="I8" s="102" t="s">
        <v>145</v>
      </c>
      <c r="J8" s="102" t="s">
        <v>145</v>
      </c>
    </row>
    <row r="9" spans="1:12" ht="15" customHeight="1" thickBot="1">
      <c r="A9" s="105"/>
      <c r="B9" s="106" t="s">
        <v>21</v>
      </c>
      <c r="C9" s="107">
        <v>349</v>
      </c>
      <c r="D9" s="108" t="s">
        <v>145</v>
      </c>
      <c r="E9" s="108" t="s">
        <v>145</v>
      </c>
      <c r="F9" s="108" t="s">
        <v>145</v>
      </c>
      <c r="G9" s="108" t="s">
        <v>145</v>
      </c>
      <c r="H9" s="108" t="s">
        <v>145</v>
      </c>
      <c r="I9" s="108" t="s">
        <v>145</v>
      </c>
      <c r="J9" s="108" t="s">
        <v>145</v>
      </c>
      <c r="K9" s="109"/>
      <c r="L9" s="110"/>
    </row>
    <row r="10" spans="1:12" ht="15" customHeight="1" thickTop="1">
      <c r="A10" s="509" t="s">
        <v>39</v>
      </c>
      <c r="B10" s="510"/>
      <c r="C10" s="559" t="s">
        <v>146</v>
      </c>
      <c r="D10" s="560"/>
      <c r="E10" s="560"/>
      <c r="F10" s="560"/>
      <c r="G10" s="560"/>
      <c r="H10" s="562"/>
      <c r="I10" s="562"/>
      <c r="J10" s="109"/>
      <c r="K10" s="111"/>
      <c r="L10" s="112"/>
    </row>
    <row r="11" spans="1:12" s="103" customFormat="1" ht="39.950000000000003" customHeight="1">
      <c r="A11" s="513"/>
      <c r="B11" s="514"/>
      <c r="C11" s="99" t="s">
        <v>147</v>
      </c>
      <c r="D11" s="113" t="s">
        <v>148</v>
      </c>
      <c r="E11" s="113" t="s">
        <v>149</v>
      </c>
      <c r="F11" s="113" t="s">
        <v>150</v>
      </c>
      <c r="G11" s="113" t="s">
        <v>151</v>
      </c>
      <c r="H11" s="113" t="s">
        <v>152</v>
      </c>
      <c r="I11" s="113" t="s">
        <v>153</v>
      </c>
      <c r="J11" s="111"/>
      <c r="K11" s="102"/>
      <c r="L11" s="114"/>
    </row>
    <row r="12" spans="1:12" s="103" customFormat="1" ht="15" customHeight="1">
      <c r="A12" s="18" t="s">
        <v>13</v>
      </c>
      <c r="B12" s="44" t="s">
        <v>72</v>
      </c>
      <c r="C12" s="102" t="s">
        <v>145</v>
      </c>
      <c r="D12" s="115">
        <v>157</v>
      </c>
      <c r="E12" s="102" t="s">
        <v>145</v>
      </c>
      <c r="F12" s="102" t="s">
        <v>145</v>
      </c>
      <c r="G12" s="102" t="s">
        <v>145</v>
      </c>
      <c r="H12" s="102" t="s">
        <v>145</v>
      </c>
      <c r="I12" s="102" t="s">
        <v>145</v>
      </c>
      <c r="J12" s="102"/>
    </row>
    <row r="13" spans="1:12" s="103" customFormat="1" ht="15" customHeight="1">
      <c r="A13" s="18"/>
      <c r="B13" s="44" t="s">
        <v>17</v>
      </c>
      <c r="C13" s="102">
        <v>0</v>
      </c>
      <c r="D13" s="115">
        <v>102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/>
    </row>
    <row r="14" spans="1:12" s="103" customFormat="1" ht="15" customHeight="1">
      <c r="A14" s="18"/>
      <c r="B14" s="44" t="s">
        <v>19</v>
      </c>
      <c r="C14" s="116">
        <v>0</v>
      </c>
      <c r="D14" s="115">
        <v>104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9"/>
    </row>
    <row r="15" spans="1:12" s="103" customFormat="1" ht="15" customHeight="1">
      <c r="A15" s="18"/>
      <c r="B15" s="44" t="s">
        <v>76</v>
      </c>
      <c r="C15" s="116" t="s">
        <v>145</v>
      </c>
      <c r="D15" s="115">
        <v>120</v>
      </c>
      <c r="E15" s="102" t="s">
        <v>145</v>
      </c>
      <c r="F15" s="102" t="s">
        <v>145</v>
      </c>
      <c r="G15" s="102" t="s">
        <v>145</v>
      </c>
      <c r="H15" s="102" t="s">
        <v>145</v>
      </c>
      <c r="I15" s="102" t="s">
        <v>145</v>
      </c>
      <c r="J15" s="109"/>
    </row>
    <row r="16" spans="1:12" ht="15" customHeight="1" thickBot="1">
      <c r="A16" s="105"/>
      <c r="B16" s="106" t="s">
        <v>21</v>
      </c>
      <c r="C16" s="117" t="s">
        <v>145</v>
      </c>
      <c r="D16" s="118">
        <v>120</v>
      </c>
      <c r="E16" s="108" t="s">
        <v>145</v>
      </c>
      <c r="F16" s="108" t="s">
        <v>145</v>
      </c>
      <c r="G16" s="108" t="s">
        <v>145</v>
      </c>
      <c r="H16" s="108" t="s">
        <v>145</v>
      </c>
      <c r="I16" s="108" t="s">
        <v>145</v>
      </c>
      <c r="J16" s="109"/>
    </row>
    <row r="17" spans="1:10" s="103" customFormat="1" ht="21" customHeight="1" thickTop="1">
      <c r="A17" s="509" t="s">
        <v>39</v>
      </c>
      <c r="B17" s="510"/>
      <c r="C17" s="559" t="s">
        <v>154</v>
      </c>
      <c r="D17" s="560"/>
      <c r="E17" s="560"/>
      <c r="F17" s="560"/>
      <c r="G17" s="561"/>
      <c r="H17" s="119" t="s">
        <v>155</v>
      </c>
      <c r="I17" s="120" t="s">
        <v>156</v>
      </c>
      <c r="J17" s="121" t="s">
        <v>157</v>
      </c>
    </row>
    <row r="18" spans="1:10" s="103" customFormat="1" ht="39.950000000000003" customHeight="1">
      <c r="A18" s="513"/>
      <c r="B18" s="514"/>
      <c r="C18" s="113" t="s">
        <v>158</v>
      </c>
      <c r="D18" s="113" t="s">
        <v>159</v>
      </c>
      <c r="E18" s="113" t="s">
        <v>160</v>
      </c>
      <c r="F18" s="113" t="s">
        <v>161</v>
      </c>
      <c r="G18" s="113" t="s">
        <v>162</v>
      </c>
      <c r="H18" s="113" t="s">
        <v>163</v>
      </c>
      <c r="I18" s="113" t="s">
        <v>164</v>
      </c>
      <c r="J18" s="113" t="s">
        <v>165</v>
      </c>
    </row>
    <row r="19" spans="1:10" ht="15" customHeight="1">
      <c r="A19" s="18" t="s">
        <v>13</v>
      </c>
      <c r="B19" s="44" t="s">
        <v>72</v>
      </c>
      <c r="C19" s="102" t="s">
        <v>145</v>
      </c>
      <c r="D19" s="102" t="s">
        <v>145</v>
      </c>
      <c r="E19" s="102" t="s">
        <v>145</v>
      </c>
      <c r="F19" s="102" t="s">
        <v>145</v>
      </c>
      <c r="G19" s="115">
        <v>16</v>
      </c>
      <c r="H19" s="115">
        <v>22</v>
      </c>
      <c r="I19" s="115">
        <v>123</v>
      </c>
      <c r="J19" s="115">
        <v>2177</v>
      </c>
    </row>
    <row r="20" spans="1:10" s="103" customFormat="1" ht="15" customHeight="1">
      <c r="A20" s="18"/>
      <c r="B20" s="44" t="s">
        <v>17</v>
      </c>
      <c r="C20" s="102">
        <v>0</v>
      </c>
      <c r="D20" s="102">
        <v>0</v>
      </c>
      <c r="E20" s="102">
        <v>0</v>
      </c>
      <c r="F20" s="102">
        <v>0</v>
      </c>
      <c r="G20" s="115">
        <v>18</v>
      </c>
      <c r="H20" s="115">
        <v>9</v>
      </c>
      <c r="I20" s="115">
        <v>69</v>
      </c>
      <c r="J20" s="115">
        <v>11985</v>
      </c>
    </row>
    <row r="21" spans="1:10" s="103" customFormat="1" ht="15" customHeight="1">
      <c r="A21" s="18"/>
      <c r="B21" s="44" t="s">
        <v>19</v>
      </c>
      <c r="C21" s="102">
        <v>0</v>
      </c>
      <c r="D21" s="102">
        <v>2</v>
      </c>
      <c r="E21" s="102">
        <v>0</v>
      </c>
      <c r="F21" s="102">
        <v>0</v>
      </c>
      <c r="G21" s="115">
        <v>15</v>
      </c>
      <c r="H21" s="115">
        <v>14</v>
      </c>
      <c r="I21" s="115">
        <v>120</v>
      </c>
      <c r="J21" s="115">
        <v>102369</v>
      </c>
    </row>
    <row r="22" spans="1:10" s="103" customFormat="1" ht="15" customHeight="1">
      <c r="A22" s="18"/>
      <c r="B22" s="44" t="s">
        <v>76</v>
      </c>
      <c r="C22" s="102" t="s">
        <v>145</v>
      </c>
      <c r="D22" s="102" t="s">
        <v>145</v>
      </c>
      <c r="E22" s="102">
        <v>1</v>
      </c>
      <c r="F22" s="102">
        <v>1</v>
      </c>
      <c r="G22" s="115">
        <v>11</v>
      </c>
      <c r="H22" s="115">
        <v>20</v>
      </c>
      <c r="I22" s="115">
        <v>121</v>
      </c>
      <c r="J22" s="115">
        <v>3394</v>
      </c>
    </row>
    <row r="23" spans="1:10" ht="15" customHeight="1">
      <c r="A23" s="22"/>
      <c r="B23" s="47" t="s">
        <v>21</v>
      </c>
      <c r="C23" s="122" t="s">
        <v>145</v>
      </c>
      <c r="D23" s="122">
        <v>1</v>
      </c>
      <c r="E23" s="122">
        <v>0</v>
      </c>
      <c r="F23" s="122">
        <v>0</v>
      </c>
      <c r="G23" s="123">
        <v>25</v>
      </c>
      <c r="H23" s="123">
        <v>46</v>
      </c>
      <c r="I23" s="123">
        <v>157</v>
      </c>
      <c r="J23" s="123" t="s">
        <v>167</v>
      </c>
    </row>
    <row r="24" spans="1:10" ht="15" customHeight="1">
      <c r="A24" s="124" t="s">
        <v>168</v>
      </c>
      <c r="B24" s="125"/>
      <c r="C24" s="126"/>
      <c r="D24" s="126"/>
      <c r="E24" s="126"/>
      <c r="F24" s="126"/>
      <c r="G24" s="127"/>
      <c r="H24" s="127"/>
      <c r="I24" s="127"/>
      <c r="J24" s="127"/>
    </row>
    <row r="25" spans="1:10">
      <c r="A25" s="75" t="s">
        <v>169</v>
      </c>
      <c r="B25" s="50"/>
      <c r="C25" s="50"/>
      <c r="D25" s="50"/>
      <c r="E25" s="50"/>
      <c r="F25" s="50"/>
      <c r="G25" s="50"/>
      <c r="H25" s="50"/>
      <c r="I25" s="50"/>
    </row>
  </sheetData>
  <mergeCells count="8">
    <mergeCell ref="A17:B18"/>
    <mergeCell ref="C17:G17"/>
    <mergeCell ref="A1:J1"/>
    <mergeCell ref="A3:B4"/>
    <mergeCell ref="C3:C4"/>
    <mergeCell ref="D3:J3"/>
    <mergeCell ref="A10:B11"/>
    <mergeCell ref="C10:I10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62FB-E267-4B9D-910A-EA9F69FB54DF}">
  <dimension ref="A1:V16"/>
  <sheetViews>
    <sheetView zoomScaleNormal="100" workbookViewId="0">
      <selection sqref="A1:L1"/>
    </sheetView>
  </sheetViews>
  <sheetFormatPr defaultColWidth="8.25" defaultRowHeight="13.5"/>
  <cols>
    <col min="1" max="2" width="5.375" style="29" customWidth="1"/>
    <col min="3" max="12" width="7.75" style="29" customWidth="1"/>
    <col min="13" max="13" width="6.5" style="29" bestFit="1" customWidth="1"/>
    <col min="14" max="16384" width="8.25" style="29"/>
  </cols>
  <sheetData>
    <row r="1" spans="1:22" ht="21" customHeight="1">
      <c r="A1" s="481" t="s">
        <v>170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128"/>
      <c r="N1" s="129"/>
      <c r="O1" s="129"/>
      <c r="P1" s="129"/>
      <c r="Q1" s="129"/>
      <c r="R1" s="129"/>
      <c r="S1" s="129"/>
      <c r="T1" s="129"/>
      <c r="U1" s="129"/>
      <c r="V1" s="129"/>
    </row>
    <row r="2" spans="1:22" ht="13.5" customHeight="1" thickBo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ht="15" customHeight="1" thickTop="1">
      <c r="A3" s="509" t="s">
        <v>39</v>
      </c>
      <c r="B3" s="510"/>
      <c r="C3" s="564" t="s">
        <v>171</v>
      </c>
      <c r="D3" s="565"/>
      <c r="E3" s="566"/>
      <c r="F3" s="567" t="s">
        <v>172</v>
      </c>
      <c r="G3" s="525" t="s">
        <v>173</v>
      </c>
      <c r="H3" s="523" t="s">
        <v>174</v>
      </c>
      <c r="I3" s="525" t="s">
        <v>175</v>
      </c>
      <c r="J3" s="523" t="s">
        <v>176</v>
      </c>
      <c r="K3" s="525" t="s">
        <v>177</v>
      </c>
      <c r="L3" s="529" t="s">
        <v>178</v>
      </c>
      <c r="M3" s="130"/>
      <c r="N3" s="131"/>
      <c r="O3" s="131"/>
      <c r="P3" s="131"/>
      <c r="Q3" s="131"/>
      <c r="R3" s="131"/>
      <c r="S3" s="131"/>
      <c r="T3" s="131"/>
      <c r="U3" s="131"/>
      <c r="V3" s="38"/>
    </row>
    <row r="4" spans="1:22" ht="15" customHeight="1">
      <c r="A4" s="513"/>
      <c r="B4" s="514"/>
      <c r="C4" s="132" t="s">
        <v>3</v>
      </c>
      <c r="D4" s="132" t="s">
        <v>179</v>
      </c>
      <c r="E4" s="132" t="s">
        <v>180</v>
      </c>
      <c r="F4" s="568"/>
      <c r="G4" s="526"/>
      <c r="H4" s="524"/>
      <c r="I4" s="524"/>
      <c r="J4" s="524"/>
      <c r="K4" s="524"/>
      <c r="L4" s="569"/>
      <c r="M4" s="130"/>
      <c r="N4" s="131"/>
      <c r="O4" s="131"/>
      <c r="P4" s="131"/>
      <c r="Q4" s="131"/>
      <c r="R4" s="131"/>
      <c r="S4" s="131"/>
      <c r="T4" s="131"/>
      <c r="U4" s="131"/>
      <c r="V4" s="133"/>
    </row>
    <row r="5" spans="1:22" s="34" customFormat="1" ht="14.45" customHeight="1">
      <c r="A5" s="18" t="s">
        <v>13</v>
      </c>
      <c r="B5" s="44" t="s">
        <v>72</v>
      </c>
      <c r="C5" s="134">
        <v>5190</v>
      </c>
      <c r="D5" s="135">
        <v>2732</v>
      </c>
      <c r="E5" s="135">
        <v>2458</v>
      </c>
      <c r="F5" s="135">
        <v>12</v>
      </c>
      <c r="G5" s="135">
        <v>1503</v>
      </c>
      <c r="H5" s="135">
        <v>54</v>
      </c>
      <c r="I5" s="135">
        <v>30</v>
      </c>
      <c r="J5" s="135">
        <v>730</v>
      </c>
      <c r="K5" s="135">
        <v>371</v>
      </c>
      <c r="L5" s="135">
        <v>81</v>
      </c>
      <c r="M5" s="136"/>
      <c r="N5" s="136"/>
      <c r="O5" s="136"/>
      <c r="P5" s="136"/>
      <c r="Q5" s="136"/>
      <c r="R5" s="136"/>
      <c r="S5" s="136"/>
      <c r="T5" s="136"/>
      <c r="U5" s="136"/>
    </row>
    <row r="6" spans="1:22" s="34" customFormat="1" ht="14.45" customHeight="1">
      <c r="A6" s="18"/>
      <c r="B6" s="44" t="s">
        <v>17</v>
      </c>
      <c r="C6" s="134">
        <v>5668</v>
      </c>
      <c r="D6" s="135">
        <v>3016</v>
      </c>
      <c r="E6" s="135">
        <v>2652</v>
      </c>
      <c r="F6" s="135">
        <v>16</v>
      </c>
      <c r="G6" s="135">
        <v>1568</v>
      </c>
      <c r="H6" s="135">
        <v>53</v>
      </c>
      <c r="I6" s="135">
        <v>28</v>
      </c>
      <c r="J6" s="135">
        <v>889</v>
      </c>
      <c r="K6" s="135">
        <v>365</v>
      </c>
      <c r="L6" s="135">
        <v>75</v>
      </c>
      <c r="M6" s="136"/>
      <c r="N6" s="136"/>
      <c r="O6" s="136"/>
      <c r="P6" s="136"/>
      <c r="Q6" s="136"/>
      <c r="R6" s="136"/>
      <c r="S6" s="136"/>
      <c r="T6" s="136"/>
      <c r="U6" s="136"/>
    </row>
    <row r="7" spans="1:22" s="34" customFormat="1" ht="14.45" customHeight="1">
      <c r="A7" s="18"/>
      <c r="B7" s="44" t="s">
        <v>19</v>
      </c>
      <c r="C7" s="134">
        <v>5990</v>
      </c>
      <c r="D7" s="135">
        <v>3155</v>
      </c>
      <c r="E7" s="135">
        <v>2835</v>
      </c>
      <c r="F7" s="135">
        <v>13</v>
      </c>
      <c r="G7" s="135">
        <v>1535</v>
      </c>
      <c r="H7" s="135">
        <v>57</v>
      </c>
      <c r="I7" s="135">
        <v>26</v>
      </c>
      <c r="J7" s="135">
        <v>877</v>
      </c>
      <c r="K7" s="135">
        <v>390</v>
      </c>
      <c r="L7" s="135">
        <v>75</v>
      </c>
      <c r="M7" s="136"/>
      <c r="N7" s="136"/>
      <c r="O7" s="136"/>
      <c r="P7" s="136"/>
      <c r="Q7" s="136"/>
      <c r="R7" s="136"/>
      <c r="S7" s="136"/>
      <c r="T7" s="136"/>
      <c r="U7" s="136"/>
    </row>
    <row r="8" spans="1:22" s="34" customFormat="1" ht="14.45" customHeight="1">
      <c r="A8" s="18"/>
      <c r="B8" s="44" t="s">
        <v>76</v>
      </c>
      <c r="C8" s="134">
        <v>5883</v>
      </c>
      <c r="D8" s="135">
        <v>2988</v>
      </c>
      <c r="E8" s="135">
        <v>2895</v>
      </c>
      <c r="F8" s="135">
        <v>5</v>
      </c>
      <c r="G8" s="135">
        <v>1436</v>
      </c>
      <c r="H8" s="135">
        <v>53</v>
      </c>
      <c r="I8" s="135">
        <v>33</v>
      </c>
      <c r="J8" s="135">
        <v>881</v>
      </c>
      <c r="K8" s="135">
        <v>378</v>
      </c>
      <c r="L8" s="135">
        <v>81</v>
      </c>
      <c r="M8" s="136"/>
      <c r="N8" s="136"/>
      <c r="O8" s="136"/>
      <c r="P8" s="136"/>
      <c r="Q8" s="136"/>
      <c r="R8" s="136"/>
      <c r="S8" s="136"/>
      <c r="T8" s="136"/>
      <c r="U8" s="136"/>
    </row>
    <row r="9" spans="1:22" s="139" customFormat="1" ht="14.45" customHeight="1" thickBot="1">
      <c r="A9" s="105"/>
      <c r="B9" s="106" t="s">
        <v>21</v>
      </c>
      <c r="C9" s="137">
        <v>6072</v>
      </c>
      <c r="D9" s="138">
        <v>3101</v>
      </c>
      <c r="E9" s="138">
        <v>2971</v>
      </c>
      <c r="F9" s="138">
        <v>7</v>
      </c>
      <c r="G9" s="138">
        <v>1515</v>
      </c>
      <c r="H9" s="138">
        <v>50</v>
      </c>
      <c r="I9" s="138">
        <v>39</v>
      </c>
      <c r="J9" s="138">
        <v>940</v>
      </c>
      <c r="K9" s="138">
        <v>358</v>
      </c>
      <c r="L9" s="138">
        <v>67</v>
      </c>
      <c r="M9" s="27"/>
      <c r="N9" s="27"/>
      <c r="O9" s="27"/>
      <c r="P9" s="27"/>
      <c r="Q9" s="27"/>
      <c r="R9" s="27"/>
      <c r="S9" s="27"/>
      <c r="T9" s="27"/>
      <c r="U9" s="27"/>
      <c r="V9" s="131"/>
    </row>
    <row r="10" spans="1:22" s="33" customFormat="1" ht="30" customHeight="1" thickTop="1">
      <c r="A10" s="535" t="s">
        <v>39</v>
      </c>
      <c r="B10" s="531"/>
      <c r="C10" s="140" t="s">
        <v>181</v>
      </c>
      <c r="D10" s="141" t="s">
        <v>182</v>
      </c>
      <c r="E10" s="142" t="s">
        <v>183</v>
      </c>
      <c r="F10" s="142" t="s">
        <v>184</v>
      </c>
      <c r="G10" s="142" t="s">
        <v>185</v>
      </c>
      <c r="H10" s="142" t="s">
        <v>186</v>
      </c>
      <c r="I10" s="143" t="s">
        <v>187</v>
      </c>
      <c r="J10" s="142" t="s">
        <v>188</v>
      </c>
      <c r="K10" s="144" t="s">
        <v>189</v>
      </c>
      <c r="L10" s="145"/>
      <c r="V10" s="146"/>
    </row>
    <row r="11" spans="1:22" s="148" customFormat="1" ht="14.45" customHeight="1">
      <c r="A11" s="18" t="s">
        <v>13</v>
      </c>
      <c r="B11" s="44" t="s">
        <v>72</v>
      </c>
      <c r="C11" s="134">
        <v>288</v>
      </c>
      <c r="D11" s="135">
        <v>62</v>
      </c>
      <c r="E11" s="135">
        <v>4</v>
      </c>
      <c r="F11" s="135">
        <v>108</v>
      </c>
      <c r="G11" s="135">
        <v>103</v>
      </c>
      <c r="H11" s="135">
        <v>502</v>
      </c>
      <c r="I11" s="135">
        <v>123</v>
      </c>
      <c r="J11" s="135">
        <v>93</v>
      </c>
      <c r="K11" s="135">
        <v>1126</v>
      </c>
      <c r="L11" s="147"/>
    </row>
    <row r="12" spans="1:22" s="148" customFormat="1" ht="14.45" customHeight="1">
      <c r="A12" s="18"/>
      <c r="B12" s="44" t="s">
        <v>17</v>
      </c>
      <c r="C12" s="134">
        <v>265</v>
      </c>
      <c r="D12" s="135">
        <v>54</v>
      </c>
      <c r="E12" s="135">
        <v>3</v>
      </c>
      <c r="F12" s="135">
        <v>101</v>
      </c>
      <c r="G12" s="135">
        <v>100</v>
      </c>
      <c r="H12" s="135">
        <v>590</v>
      </c>
      <c r="I12" s="135">
        <v>110</v>
      </c>
      <c r="J12" s="135">
        <v>96</v>
      </c>
      <c r="K12" s="135">
        <v>1355</v>
      </c>
      <c r="L12" s="147"/>
    </row>
    <row r="13" spans="1:22" s="148" customFormat="1" ht="14.45" customHeight="1">
      <c r="A13" s="18"/>
      <c r="B13" s="44" t="s">
        <v>19</v>
      </c>
      <c r="C13" s="134">
        <v>272</v>
      </c>
      <c r="D13" s="135">
        <v>80</v>
      </c>
      <c r="E13" s="135">
        <v>6</v>
      </c>
      <c r="F13" s="135">
        <v>93</v>
      </c>
      <c r="G13" s="135">
        <v>106</v>
      </c>
      <c r="H13" s="135">
        <v>717</v>
      </c>
      <c r="I13" s="135">
        <v>133</v>
      </c>
      <c r="J13" s="135">
        <v>105</v>
      </c>
      <c r="K13" s="135">
        <v>1505</v>
      </c>
      <c r="L13" s="147"/>
    </row>
    <row r="14" spans="1:22" s="148" customFormat="1" ht="14.45" customHeight="1">
      <c r="A14" s="18"/>
      <c r="B14" s="44" t="s">
        <v>76</v>
      </c>
      <c r="C14" s="134">
        <v>276</v>
      </c>
      <c r="D14" s="135">
        <v>62</v>
      </c>
      <c r="E14" s="135">
        <v>6</v>
      </c>
      <c r="F14" s="135">
        <v>96</v>
      </c>
      <c r="G14" s="135">
        <v>110</v>
      </c>
      <c r="H14" s="135">
        <v>702</v>
      </c>
      <c r="I14" s="135">
        <v>149</v>
      </c>
      <c r="J14" s="135">
        <v>92</v>
      </c>
      <c r="K14" s="135">
        <v>1523</v>
      </c>
      <c r="L14" s="147"/>
    </row>
    <row r="15" spans="1:22" ht="14.45" customHeight="1">
      <c r="A15" s="22"/>
      <c r="B15" s="47" t="s">
        <v>21</v>
      </c>
      <c r="C15" s="149">
        <v>285</v>
      </c>
      <c r="D15" s="150">
        <v>67</v>
      </c>
      <c r="E15" s="150">
        <v>3</v>
      </c>
      <c r="F15" s="150">
        <v>89</v>
      </c>
      <c r="G15" s="150">
        <v>93</v>
      </c>
      <c r="H15" s="150">
        <v>857</v>
      </c>
      <c r="I15" s="150">
        <v>148</v>
      </c>
      <c r="J15" s="150">
        <v>80</v>
      </c>
      <c r="K15" s="150">
        <v>1474</v>
      </c>
      <c r="L15" s="151"/>
    </row>
    <row r="16" spans="1:22">
      <c r="A16" s="563" t="s">
        <v>36</v>
      </c>
      <c r="B16" s="563"/>
      <c r="C16" s="563"/>
      <c r="D16" s="563"/>
      <c r="E16" s="563"/>
      <c r="F16" s="563"/>
      <c r="G16" s="563"/>
      <c r="H16" s="27"/>
      <c r="I16" s="27"/>
      <c r="J16" s="27"/>
      <c r="K16" s="27"/>
    </row>
  </sheetData>
  <mergeCells count="12">
    <mergeCell ref="A10:B10"/>
    <mergeCell ref="A16:G16"/>
    <mergeCell ref="A1:L1"/>
    <mergeCell ref="A3:B4"/>
    <mergeCell ref="C3:E3"/>
    <mergeCell ref="F3:F4"/>
    <mergeCell ref="G3:G4"/>
    <mergeCell ref="H3:H4"/>
    <mergeCell ref="I3:I4"/>
    <mergeCell ref="J3:J4"/>
    <mergeCell ref="K3:K4"/>
    <mergeCell ref="L3:L4"/>
  </mergeCells>
  <phoneticPr fontId="1"/>
  <pageMargins left="0.78740157480314965" right="0.59055118110236227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5</vt:i4>
      </vt:variant>
    </vt:vector>
  </HeadingPairs>
  <TitlesOfParts>
    <vt:vector size="33" baseType="lpstr"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125(1)</vt:lpstr>
      <vt:lpstr>125(2)</vt:lpstr>
      <vt:lpstr>125(3)</vt:lpstr>
      <vt:lpstr>125(4)</vt:lpstr>
      <vt:lpstr>125(5)</vt:lpstr>
      <vt:lpstr>125(6)</vt:lpstr>
      <vt:lpstr>126</vt:lpstr>
      <vt:lpstr>127</vt:lpstr>
      <vt:lpstr>128(1)</vt:lpstr>
      <vt:lpstr>128(2)</vt:lpstr>
      <vt:lpstr>129(1)</vt:lpstr>
      <vt:lpstr>129(2)</vt:lpstr>
      <vt:lpstr>'110'!Print_Area</vt:lpstr>
      <vt:lpstr>'113'!Print_Area</vt:lpstr>
      <vt:lpstr>'115'!Print_Area</vt:lpstr>
      <vt:lpstr>'119'!Print_Area</vt:lpstr>
      <vt:lpstr>'126'!Print_Area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2026-03-19T05:18:52Z</dcterms:modified>
</cp:coreProperties>
</file>